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uldercounty-my.sharepoint.com/personal/aharders_bouldercounty_org/Documents/4-H 2021-22/4-H Admin/Manual Order form/"/>
    </mc:Choice>
  </mc:AlternateContent>
  <xr:revisionPtr revIDLastSave="50" documentId="8_{BA261FCF-2E4A-4C9C-BCDC-82D5A805EAB9}" xr6:coauthVersionLast="45" xr6:coauthVersionMax="45" xr10:uidLastSave="{48D0F5B8-B4C3-4600-8E6D-324CAACABDAC}"/>
  <bookViews>
    <workbookView xWindow="-120" yWindow="-120" windowWidth="24240" windowHeight="13140" xr2:uid="{00000000-000D-0000-FFFF-FFFF00000000}"/>
  </bookViews>
  <sheets>
    <sheet name="Colorado 4-H Publications" sheetId="2" r:id="rId1"/>
  </sheets>
  <definedNames>
    <definedName name="_xlnm.Print_Area" localSheetId="0">'Colorado 4-H Publications'!$A$1:$D$254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D42" i="2"/>
  <c r="D78" i="2" l="1"/>
  <c r="D36" i="2" l="1"/>
  <c r="D37" i="2"/>
  <c r="D38" i="2"/>
  <c r="D39" i="2"/>
  <c r="D40" i="2"/>
  <c r="D31" i="2"/>
  <c r="D32" i="2"/>
  <c r="D33" i="2"/>
  <c r="D34" i="2"/>
  <c r="D30" i="2" l="1"/>
  <c r="D65" i="2" l="1"/>
  <c r="D132" i="2"/>
  <c r="D133" i="2"/>
  <c r="D134" i="2"/>
  <c r="D135" i="2"/>
  <c r="D178" i="2"/>
  <c r="D204" i="2"/>
  <c r="D205" i="2"/>
  <c r="D206" i="2"/>
  <c r="D207" i="2"/>
  <c r="D208" i="2"/>
  <c r="D139" i="2"/>
  <c r="D140" i="2"/>
  <c r="D141" i="2"/>
  <c r="D142" i="2"/>
  <c r="D67" i="2"/>
  <c r="D68" i="2"/>
  <c r="D69" i="2"/>
  <c r="D70" i="2"/>
  <c r="D122" i="2"/>
  <c r="D123" i="2"/>
  <c r="D124" i="2"/>
  <c r="D125" i="2"/>
  <c r="D126" i="2"/>
  <c r="D127" i="2"/>
  <c r="D128" i="2"/>
  <c r="D129" i="2"/>
  <c r="D130" i="2"/>
  <c r="D115" i="2"/>
  <c r="D114" i="2"/>
  <c r="D116" i="2"/>
  <c r="D117" i="2"/>
  <c r="D118" i="2"/>
  <c r="D119" i="2"/>
  <c r="D120" i="2"/>
  <c r="D95" i="2"/>
  <c r="D96" i="2"/>
  <c r="D97" i="2"/>
  <c r="D98" i="2"/>
  <c r="D21" i="2"/>
  <c r="D25" i="2"/>
  <c r="D249" i="2" l="1"/>
  <c r="D250" i="2"/>
  <c r="D251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34" i="2"/>
  <c r="D229" i="2"/>
  <c r="D230" i="2"/>
  <c r="D211" i="2"/>
  <c r="D212" i="2"/>
  <c r="D213" i="2"/>
  <c r="D214" i="2"/>
  <c r="D216" i="2"/>
  <c r="D217" i="2"/>
  <c r="D218" i="2"/>
  <c r="D219" i="2"/>
  <c r="D221" i="2"/>
  <c r="D222" i="2"/>
  <c r="D223" i="2"/>
  <c r="D224" i="2"/>
  <c r="D225" i="2"/>
  <c r="D210" i="2"/>
  <c r="D196" i="2"/>
  <c r="D197" i="2"/>
  <c r="D198" i="2"/>
  <c r="D199" i="2"/>
  <c r="D200" i="2"/>
  <c r="D202" i="2"/>
  <c r="D183" i="2"/>
  <c r="D184" i="2"/>
  <c r="D185" i="2"/>
  <c r="D191" i="2"/>
  <c r="D192" i="2"/>
  <c r="D193" i="2"/>
  <c r="D194" i="2"/>
  <c r="D182" i="2"/>
  <c r="D172" i="2"/>
  <c r="D173" i="2"/>
  <c r="D174" i="2"/>
  <c r="D155" i="2"/>
  <c r="D156" i="2"/>
  <c r="D157" i="2"/>
  <c r="D158" i="2"/>
  <c r="D160" i="2"/>
  <c r="D161" i="2"/>
  <c r="D162" i="2"/>
  <c r="D163" i="2"/>
  <c r="D164" i="2"/>
  <c r="D165" i="2"/>
  <c r="D167" i="2"/>
  <c r="D168" i="2"/>
  <c r="D169" i="2"/>
  <c r="D170" i="2"/>
  <c r="D145" i="2"/>
  <c r="D146" i="2"/>
  <c r="D147" i="2"/>
  <c r="D149" i="2"/>
  <c r="D150" i="2"/>
  <c r="D151" i="2"/>
  <c r="D152" i="2"/>
  <c r="D153" i="2"/>
  <c r="D144" i="2"/>
  <c r="D108" i="2"/>
  <c r="D109" i="2"/>
  <c r="D110" i="2"/>
  <c r="D111" i="2"/>
  <c r="D112" i="2"/>
  <c r="D92" i="2"/>
  <c r="D93" i="2"/>
  <c r="D100" i="2"/>
  <c r="D101" i="2"/>
  <c r="D102" i="2"/>
  <c r="D89" i="2"/>
  <c r="D74" i="2"/>
  <c r="D75" i="2"/>
  <c r="D80" i="2"/>
  <c r="D81" i="2"/>
  <c r="D73" i="2"/>
  <c r="D62" i="2"/>
  <c r="D63" i="2"/>
  <c r="D49" i="2"/>
  <c r="D52" i="2"/>
  <c r="D55" i="2"/>
  <c r="D56" i="2"/>
  <c r="D57" i="2"/>
  <c r="D58" i="2"/>
  <c r="D46" i="2"/>
  <c r="D44" i="2"/>
  <c r="D28" i="2"/>
  <c r="D9" i="2"/>
  <c r="D10" i="2"/>
  <c r="D11" i="2"/>
  <c r="D13" i="2"/>
  <c r="D15" i="2"/>
  <c r="D18" i="2"/>
  <c r="D8" i="2"/>
  <c r="D6" i="2"/>
  <c r="D253" i="2" l="1"/>
</calcChain>
</file>

<file path=xl/sharedStrings.xml><?xml version="1.0" encoding="utf-8"?>
<sst xmlns="http://schemas.openxmlformats.org/spreadsheetml/2006/main" count="252" uniqueCount="251">
  <si>
    <t>Dog</t>
  </si>
  <si>
    <t>Rabbit</t>
  </si>
  <si>
    <t>Sheep</t>
  </si>
  <si>
    <t>Swine</t>
  </si>
  <si>
    <t>Photography</t>
  </si>
  <si>
    <t xml:space="preserve">Entomology </t>
  </si>
  <si>
    <t xml:space="preserve"> </t>
  </si>
  <si>
    <t xml:space="preserve">Vet Science </t>
  </si>
  <si>
    <t xml:space="preserve">Gardening </t>
  </si>
  <si>
    <t xml:space="preserve">Computer </t>
  </si>
  <si>
    <t xml:space="preserve">Electric </t>
  </si>
  <si>
    <t xml:space="preserve">Woodworking </t>
  </si>
  <si>
    <t xml:space="preserve">Outdoor Adventures </t>
  </si>
  <si>
    <t xml:space="preserve">Clothing Construction </t>
  </si>
  <si>
    <t>Sportfishing</t>
  </si>
  <si>
    <t>Small Engines</t>
  </si>
  <si>
    <t>Visual Arts</t>
  </si>
  <si>
    <t>Cloverbuds</t>
  </si>
  <si>
    <t xml:space="preserve">Beef - Market &amp; Breeding </t>
  </si>
  <si>
    <t>Goat - All Projects</t>
  </si>
  <si>
    <t>Additional Poultry Resources</t>
  </si>
  <si>
    <t>Shooting Sports</t>
  </si>
  <si>
    <t>Cat</t>
  </si>
  <si>
    <t>4-H Filmmaking</t>
  </si>
  <si>
    <t>LG2000A – Leathercraft Leader's Guide</t>
  </si>
  <si>
    <t>Foods and Nutrition</t>
  </si>
  <si>
    <t>Leadership</t>
  </si>
  <si>
    <t>MA1500G – Beginner's Horse Judging Guide</t>
  </si>
  <si>
    <t>`</t>
  </si>
  <si>
    <t>Self-Determined</t>
  </si>
  <si>
    <t>Supplemental Materials</t>
  </si>
  <si>
    <r>
      <t xml:space="preserve">Horse </t>
    </r>
    <r>
      <rPr>
        <i/>
        <sz val="11"/>
        <rFont val="Arial"/>
        <family val="2"/>
      </rPr>
      <t>(available at Colorado4h.org)</t>
    </r>
  </si>
  <si>
    <r>
      <t xml:space="preserve">Horseless Horse </t>
    </r>
    <r>
      <rPr>
        <i/>
        <sz val="11"/>
        <rFont val="Arial"/>
        <family val="2"/>
      </rPr>
      <t>(available at Colorado4h.org)</t>
    </r>
  </si>
  <si>
    <r>
      <t xml:space="preserve">Poultry </t>
    </r>
    <r>
      <rPr>
        <i/>
        <sz val="11"/>
        <rFont val="Arial"/>
        <family val="2"/>
      </rPr>
      <t>(available at Colorado4h.org)</t>
    </r>
  </si>
  <si>
    <r>
      <t xml:space="preserve">MJ0507 – Sewing for Others, Unit 7  </t>
    </r>
    <r>
      <rPr>
        <i/>
        <sz val="11"/>
        <rFont val="Arial"/>
        <family val="2"/>
      </rPr>
      <t>(available at Colorado4h.org)</t>
    </r>
  </si>
  <si>
    <r>
      <t xml:space="preserve">MJ0508 – Recycled Clothing, Unit 8 </t>
    </r>
    <r>
      <rPr>
        <i/>
        <sz val="11"/>
        <rFont val="Arial"/>
        <family val="2"/>
      </rPr>
      <t>(available at Colorado4h.org)</t>
    </r>
  </si>
  <si>
    <r>
      <t>Model Rocketry</t>
    </r>
    <r>
      <rPr>
        <i/>
        <sz val="11"/>
        <rFont val="Arial"/>
        <family val="2"/>
      </rPr>
      <t xml:space="preserve"> (available at Colorado4h.org)</t>
    </r>
  </si>
  <si>
    <r>
      <t>Beekeeping</t>
    </r>
    <r>
      <rPr>
        <i/>
        <sz val="11"/>
        <rFont val="Arial"/>
        <family val="2"/>
      </rPr>
      <t xml:space="preserve"> (available at Colorado4h.org)</t>
    </r>
  </si>
  <si>
    <r>
      <t>Leathercraft</t>
    </r>
    <r>
      <rPr>
        <i/>
        <sz val="11"/>
        <rFont val="Arial"/>
        <family val="2"/>
      </rPr>
      <t xml:space="preserve"> (available at Colorado4h.org)</t>
    </r>
  </si>
  <si>
    <r>
      <t>Ceramics</t>
    </r>
    <r>
      <rPr>
        <i/>
        <sz val="11"/>
        <rFont val="Arial"/>
        <family val="2"/>
      </rPr>
      <t xml:space="preserve"> (available at Colorado4h.org)</t>
    </r>
  </si>
  <si>
    <r>
      <t>Cake Decorating</t>
    </r>
    <r>
      <rPr>
        <i/>
        <sz val="11"/>
        <rFont val="Arial"/>
        <family val="2"/>
      </rPr>
      <t xml:space="preserve"> (available at Colorado4h.org)</t>
    </r>
  </si>
  <si>
    <t>2021-2022 Colorado 4-H Project Curricula</t>
  </si>
  <si>
    <r>
      <t>Global Citizenship</t>
    </r>
    <r>
      <rPr>
        <i/>
        <sz val="11"/>
        <rFont val="Arial"/>
        <family val="2"/>
      </rPr>
      <t xml:space="preserve"> (available at Colorado4h.org)</t>
    </r>
  </si>
  <si>
    <r>
      <t>Artistic Clothing</t>
    </r>
    <r>
      <rPr>
        <i/>
        <sz val="11"/>
        <rFont val="Arial"/>
        <family val="2"/>
      </rPr>
      <t xml:space="preserve"> (available at Colorado4h.org)</t>
    </r>
  </si>
  <si>
    <r>
      <t>Heritage Arts</t>
    </r>
    <r>
      <rPr>
        <i/>
        <sz val="11"/>
        <rFont val="Arial"/>
        <family val="2"/>
      </rPr>
      <t xml:space="preserve"> (available at Colorado4h.org)</t>
    </r>
  </si>
  <si>
    <r>
      <t>Foods and Nutrition – Specialty Foods</t>
    </r>
    <r>
      <rPr>
        <i/>
        <sz val="11"/>
        <rFont val="Arial"/>
        <family val="2"/>
      </rPr>
      <t xml:space="preserve"> (available at Colorado4h.org)</t>
    </r>
  </si>
  <si>
    <r>
      <t>Home Design &amp; Décor</t>
    </r>
    <r>
      <rPr>
        <i/>
        <sz val="11"/>
        <rFont val="Arial"/>
        <family val="2"/>
      </rPr>
      <t xml:space="preserve"> (available at Colorado4h.org)</t>
    </r>
  </si>
  <si>
    <r>
      <t xml:space="preserve">MK2504B – Lightening Photography </t>
    </r>
    <r>
      <rPr>
        <i/>
        <sz val="11"/>
        <rFont val="Arial"/>
        <family val="2"/>
      </rPr>
      <t>(available at Colorado4h.org)</t>
    </r>
  </si>
  <si>
    <r>
      <t xml:space="preserve">MT3300B – Advanced/Self Determined Project Guide </t>
    </r>
    <r>
      <rPr>
        <i/>
        <sz val="11"/>
        <rFont val="Arial"/>
        <family val="2"/>
      </rPr>
      <t>(available at Colorado4h.org)</t>
    </r>
  </si>
  <si>
    <t xml:space="preserve">Small Engines Helper's Guide   </t>
  </si>
  <si>
    <t>After School, School Enrichment, and Group Programs</t>
  </si>
  <si>
    <t xml:space="preserve">Activities Curriculum </t>
  </si>
  <si>
    <t>Quantity</t>
  </si>
  <si>
    <t>Cost</t>
  </si>
  <si>
    <t>Total</t>
  </si>
  <si>
    <t>Use these columns if calculating club or group needs.</t>
  </si>
  <si>
    <t>Dairy Cattle</t>
  </si>
  <si>
    <t>A Guide for Successful Competitive Horse Judging</t>
  </si>
  <si>
    <t>LA1500B – Guidelines for Gymkhana</t>
  </si>
  <si>
    <t>Horse Supplemental Materials</t>
  </si>
  <si>
    <t>Dog Resource Handbook (Ohio State University) Note: also available from Shop 4-H for $26.95</t>
  </si>
  <si>
    <t>Purr-fect Pals, Level 1 (Shop 4-H)</t>
  </si>
  <si>
    <t>Climbing Up, Level 2 (Shop 4-H)</t>
  </si>
  <si>
    <t>Leaping Forward, Level 3 (Shop 4-H)</t>
  </si>
  <si>
    <t>Cat Helper's Guide (Shop 4-H)</t>
  </si>
  <si>
    <t>Animal and Animal-Related Projects:</t>
  </si>
  <si>
    <t>Beef Resource Handbook (Ohio State University)</t>
  </si>
  <si>
    <t>Dairy Resource Handbook (Ohio State University)</t>
  </si>
  <si>
    <t>Beg. Guide to Raising &amp; Showing chickens DVD (chickenvideo.com)</t>
  </si>
  <si>
    <t>Rabbit Resource Handbook for Breeding, Market, and Pet Rabbit Projects (Ohio State University)</t>
  </si>
  <si>
    <t>Sheep Resource Handbook for Market and Breeding Projects (Ohio State University)</t>
  </si>
  <si>
    <t>Swine Resource Handbook for Market and Breeding Projects (Ohio State University)</t>
  </si>
  <si>
    <t>From Airedales to Zebras, Level 1 (Shop 4-H)</t>
  </si>
  <si>
    <t>All Systems Go!, Level 2 (Shop 4-H)</t>
  </si>
  <si>
    <t>On the Cutting Edge , Level 3 (Shop 4-H)</t>
  </si>
  <si>
    <t xml:space="preserve">Vet Science Helper's Guide (Shop 4-H) </t>
  </si>
  <si>
    <t>Creative Arts Projects:</t>
  </si>
  <si>
    <t>Movie Magic (Montana State University)</t>
  </si>
  <si>
    <t>4-H Filmmaking Workshop DVD (Shop 4-H)</t>
  </si>
  <si>
    <t>Photography Basics, Book 1 (Shop 4-H)</t>
  </si>
  <si>
    <t>Next Level Photography, Book 2 (Shop 4-H)</t>
  </si>
  <si>
    <t>Mastering Photography, Book 3 (Shop 4-H)</t>
  </si>
  <si>
    <t>Family Consumer Science Projects:</t>
  </si>
  <si>
    <t>Artistic Clothing – Optional Resources (Weartec)</t>
  </si>
  <si>
    <t>Natural Resources Projects:</t>
  </si>
  <si>
    <t>Sketchbook Crossroads Level 1 (Shop 4-H)</t>
  </si>
  <si>
    <t>Portfolio Pathways Level 2 (Shop 4-H)</t>
  </si>
  <si>
    <t>STEAM Clothing 1 "FUNdamentals" (Shop 4-H)</t>
  </si>
  <si>
    <t>STEAM Activity Manual "Beyond the Needle" (Shop 4-H)</t>
  </si>
  <si>
    <t>STEAM Clothing 2 "Simply Sewing" (Shop 4-H)</t>
  </si>
  <si>
    <t>STEAM Clothing 3 "A Stitch Further" (Shop 4-H)</t>
  </si>
  <si>
    <t>Teaming with Insects, Level 1: Grades 3-5 (Shop 4-H)</t>
  </si>
  <si>
    <t>Teaming with Insects, Level 2: Grades 6-8 (Shop 4-H)</t>
  </si>
  <si>
    <t>Teaming with Insects, Level 3: Grades 9-12 (Shop 4-H)</t>
  </si>
  <si>
    <t>Teaming with Insects Facilitator's Guide (Shop 4-H)</t>
  </si>
  <si>
    <t>Goat Resource Handbook (Ohio State University)</t>
  </si>
  <si>
    <t>Weartec Book 2 Leader's Guide: Sewing &amp; Microcontrollers (Shop 4-H)</t>
  </si>
  <si>
    <t>Weartec Book 2: Engineering Design Book Sewing (Shop 4-H)</t>
  </si>
  <si>
    <t>4-H Cooking 101, Unit 1 (Shop 4-H)</t>
  </si>
  <si>
    <t>4-H Cooking 201, Unit 2 (Shop 4-H)</t>
  </si>
  <si>
    <t>4-H Cooking 301, Unit 3 (Shop 4-H)</t>
  </si>
  <si>
    <t>4-H Cooking 401, Unit 4 (Shop 4-H)</t>
  </si>
  <si>
    <t>4-H Cooking Helper's guide (Shop 4-H)</t>
  </si>
  <si>
    <t>See Them Sprout (Shop 4-H)</t>
  </si>
  <si>
    <t>Let’s Get Growing (Shop 4-H)</t>
  </si>
  <si>
    <t>Take Your Pick (Shop 4-H)</t>
  </si>
  <si>
    <t>Growing Profits (Shop 4-H)</t>
  </si>
  <si>
    <t>Gardening Helper's Guide (Shop 4-H)</t>
  </si>
  <si>
    <t>Hiking Trails Level 1 (Shop 4-H)</t>
  </si>
  <si>
    <t>Camping Adventures Level 2 (Shop 4-H)</t>
  </si>
  <si>
    <t>Backpacking Expeditions Level 3 (Shop 4-H)</t>
  </si>
  <si>
    <t>Outdoor Adventure Helper's Guide (Shop 4-H)</t>
  </si>
  <si>
    <t>Basic Archery (Ohio State University)</t>
  </si>
  <si>
    <t>Safe Use of Guns (Ohio State University)</t>
  </si>
  <si>
    <t>4-H Rifle (Ohio State University)</t>
  </si>
  <si>
    <t>4-H Pistol (Ohio State University)</t>
  </si>
  <si>
    <t>4-H Shotgun (Ohio State University)</t>
  </si>
  <si>
    <t>4-H Western Heritage Project (Montana State University)</t>
  </si>
  <si>
    <t>Take the Bait (Shop 4-H)</t>
  </si>
  <si>
    <t>Reel in the Fun (Shop 4-H)</t>
  </si>
  <si>
    <t>Cast into the Future (Shop 4-H)</t>
  </si>
  <si>
    <t>Sportfishing Helper’s Guide (Shop 4-H)</t>
  </si>
  <si>
    <t>The Worth of Wild Roots: 1 (University of Nebraska-Lincoln)</t>
  </si>
  <si>
    <t>Living Wild in an Ecosystem:  2 (University of Nebraska-Lincoln</t>
  </si>
  <si>
    <t>Managing in a World with You and Me: 3 (University of Nebraska-Lincoln)</t>
  </si>
  <si>
    <t>Arcs &amp; Sparks, Units 1-3 (Ohio State University)</t>
  </si>
  <si>
    <t>Personal Development Projects:</t>
  </si>
  <si>
    <t>Leadership Road Trip: Intermediate and Senior (Ohio State University)</t>
  </si>
  <si>
    <t>Club Leadership 1: Intermediate and Senior (Ohio State University)</t>
  </si>
  <si>
    <t>Club Leadership 2: Senior Only (Ohio State University)</t>
  </si>
  <si>
    <t>My Hands to Larger Service: Senior Only (Ohio State University)</t>
  </si>
  <si>
    <t>STEM Projects:</t>
  </si>
  <si>
    <t>Robotics and Engineering</t>
  </si>
  <si>
    <t>Magic of Electricity: Level 1 (Shop 4-H)</t>
  </si>
  <si>
    <t>Investigating Electricity: Level 2 (Shop 4-H)</t>
  </si>
  <si>
    <t>Wired for Power: Level 3 (Shop 4-H)</t>
  </si>
  <si>
    <t>Entering Electronics: Level 4 (Shop 4-H)</t>
  </si>
  <si>
    <t>Electric Group Helper’s Guide (Shop 4-H)</t>
  </si>
  <si>
    <t>Give Robots a Hand: Level 1 (Shop 4-H)</t>
  </si>
  <si>
    <t>Robots on the Move: Level 2 (Shop 4-H)</t>
  </si>
  <si>
    <t>Mechatronics: Level 3 (Shop 4-H)</t>
  </si>
  <si>
    <t>Robotics with EV3 (Shop 4-H)</t>
  </si>
  <si>
    <t>Youth Robotics Notebook (Shop 4-H)</t>
  </si>
  <si>
    <t>Crank it Up: Level 1 (Shop 4-H)</t>
  </si>
  <si>
    <t>Warm It Up: Level 2 (Shop 4-H)</t>
  </si>
  <si>
    <t xml:space="preserve">Tune it Up: Level 3 (Shop 4-H)  </t>
  </si>
  <si>
    <t>Measuring Up: Level 1 (Shop 4-H)</t>
  </si>
  <si>
    <t>Making the Cut:  Level 2 (Shop 4-H)</t>
  </si>
  <si>
    <t>Woodworking Wonders Helper’s Guide (Shop 4-H)</t>
  </si>
  <si>
    <t>Nailing It Together: Level 3 (Shop 4-H)</t>
  </si>
  <si>
    <t>Finishing Up:  Level 4 (Shop 4-H)</t>
  </si>
  <si>
    <t>Cloverbuds Activity Package (University of Minnesota)</t>
  </si>
  <si>
    <t>Cloverbuds: A 4-H Discovery Program For 6-8 Year Olds (University of Minnesota)</t>
  </si>
  <si>
    <t>There's No New Water (Shop 4-H)</t>
  </si>
  <si>
    <t>Butterfly Wings Leader Guide (Shop 4-H)</t>
  </si>
  <si>
    <t>Aerospace Adventures Level 1: Pre-Flight (Shop 4-H)</t>
  </si>
  <si>
    <t>Aerospace Adventures Level 2: Lift Off (Shop 4-H)</t>
  </si>
  <si>
    <t>Aerospace Adventures Level 3: Reaching New Heights (Shop 4-H)</t>
  </si>
  <si>
    <t>Aerospace Adventures Level 4: Pilot in Command (Shop 4-H)</t>
  </si>
  <si>
    <t>Aerospace Adventures Helper's Guide (Shop 4-H)</t>
  </si>
  <si>
    <r>
      <t>RA1060 – 4-H Guide Dog Record (</t>
    </r>
    <r>
      <rPr>
        <i/>
        <sz val="11"/>
        <rFont val="Arial"/>
        <family val="2"/>
      </rPr>
      <t>available at Colorado4h.org)</t>
    </r>
  </si>
  <si>
    <t xml:space="preserve">Wildlife </t>
  </si>
  <si>
    <t>Metalwork (Welding)</t>
  </si>
  <si>
    <t>Leadership Skills You Never Outgrow 1 (Juniors only, Grades 3-6)</t>
  </si>
  <si>
    <t>To order Leadership Skills (above) from University of Illinois, Item MC0630, call 217-333-0910</t>
  </si>
  <si>
    <t>Health Rocks!: Beginner Level (Shop 4-H)</t>
  </si>
  <si>
    <t>Health Rocks!: Intermediate Level (Shop 4-H)</t>
  </si>
  <si>
    <t>Name:</t>
  </si>
  <si>
    <r>
      <rPr>
        <sz val="11"/>
        <rFont val="Arial"/>
        <family val="2"/>
      </rPr>
      <t xml:space="preserve">My Health Rocks! Journal (Shop 4-H)  </t>
    </r>
    <r>
      <rPr>
        <b/>
        <i/>
        <sz val="11"/>
        <rFont val="Arial"/>
        <family val="2"/>
      </rPr>
      <t>coming soon</t>
    </r>
  </si>
  <si>
    <t>Butterfly Wings Youth Guide (Shop 4-H or Some at State 4-H Office for Free)</t>
  </si>
  <si>
    <t>Science Discovery Series 1 Grades 3-6 (Shop 4-H)</t>
  </si>
  <si>
    <t>Science Discovery Series 2 Grades 4-7 (Shop 4-H)</t>
  </si>
  <si>
    <t>Exploring Your Environment: Earth's Capacity (Shop 4-H)</t>
  </si>
  <si>
    <t>Exploring Your Environment: Ecosystems Services (Shop 4-H)</t>
  </si>
  <si>
    <t>Exploring Your Environment: Facilitator Guide (Shop 4-H)</t>
  </si>
  <si>
    <t>Acres of Adventures: Level 1 (Shop 4-H or Some at State 4-H Office for Free)</t>
  </si>
  <si>
    <t>Acres of Adventures: Level 2 (Shop 4-H or Some at State 4-H Office for Free)</t>
  </si>
  <si>
    <t>Every Time… Every Ride... DVD (Washington State University)</t>
  </si>
  <si>
    <t>Discovering Computer Science through Scratch, Level 3 (Purdue University)</t>
  </si>
  <si>
    <t>Discovering Computer Science through Scratch, Level 2 (Purdue University)</t>
  </si>
  <si>
    <t>Discovering Computer Science Level 1 Facilitator Guide (Purdue University)</t>
  </si>
  <si>
    <t>Discovering Computer Science through Scratch, Level 1 (Purdue University)</t>
  </si>
  <si>
    <r>
      <t>MJ0529B – Textile Experiments</t>
    </r>
    <r>
      <rPr>
        <i/>
        <sz val="11"/>
        <rFont val="Arial"/>
        <family val="2"/>
      </rPr>
      <t xml:space="preserve"> (available at Colorado4h.org)</t>
    </r>
  </si>
  <si>
    <r>
      <t xml:space="preserve">Wardrobe Inventory </t>
    </r>
    <r>
      <rPr>
        <i/>
        <sz val="11"/>
        <rFont val="Arial"/>
        <family val="2"/>
      </rPr>
      <t>(available at Colorado4h.org)</t>
    </r>
  </si>
  <si>
    <r>
      <t xml:space="preserve">MG3005 – Scrapbooking 101 </t>
    </r>
    <r>
      <rPr>
        <i/>
        <sz val="11"/>
        <rFont val="Arial"/>
        <family val="2"/>
      </rPr>
      <t>(Note: Update in progress. Check Colorado4h.org)</t>
    </r>
  </si>
  <si>
    <r>
      <rPr>
        <sz val="11"/>
        <rFont val="Arial"/>
        <family val="2"/>
      </rPr>
      <t xml:space="preserve">Poultry Egg Production Record </t>
    </r>
    <r>
      <rPr>
        <i/>
        <sz val="11"/>
        <rFont val="Arial"/>
        <family val="2"/>
      </rPr>
      <t>(available at Colorado4h.org)</t>
    </r>
  </si>
  <si>
    <r>
      <rPr>
        <sz val="11"/>
        <rFont val="Arial"/>
        <family val="2"/>
      </rPr>
      <t>Swine Supplement: Sow Record</t>
    </r>
    <r>
      <rPr>
        <i/>
        <sz val="11"/>
        <rFont val="Arial"/>
        <family val="2"/>
      </rPr>
      <t xml:space="preserve"> (available at Colorado4h.org)</t>
    </r>
  </si>
  <si>
    <r>
      <t xml:space="preserve">Rabbit Supplements: Buck, Doe, Litter Rabbit Records </t>
    </r>
    <r>
      <rPr>
        <i/>
        <u/>
        <sz val="11"/>
        <rFont val="Arial"/>
        <family val="2"/>
      </rPr>
      <t>(available at Colorado4h.org)</t>
    </r>
  </si>
  <si>
    <r>
      <rPr>
        <sz val="11"/>
        <rFont val="Arial"/>
        <family val="2"/>
      </rPr>
      <t>Sheep Supplement: Ewe Record</t>
    </r>
    <r>
      <rPr>
        <i/>
        <sz val="11"/>
        <rFont val="Arial"/>
        <family val="2"/>
      </rPr>
      <t xml:space="preserve"> (available at Colorado4h.org)</t>
    </r>
  </si>
  <si>
    <t>Scrapbooking</t>
  </si>
  <si>
    <r>
      <t xml:space="preserve">Supplements: Self-Assessment, Wardrobe Inventory, Selecting Becoming Colors </t>
    </r>
    <r>
      <rPr>
        <i/>
        <sz val="11"/>
        <rFont val="Arial"/>
        <family val="2"/>
      </rPr>
      <t>(Colorado4h.org)</t>
    </r>
  </si>
  <si>
    <r>
      <rPr>
        <sz val="11"/>
        <rFont val="Arial"/>
        <family val="2"/>
      </rPr>
      <t>Goat Supplements</t>
    </r>
    <r>
      <rPr>
        <sz val="11"/>
        <color indexed="12"/>
        <rFont val="Arial"/>
        <family val="2"/>
      </rPr>
      <t xml:space="preserve"> </t>
    </r>
    <r>
      <rPr>
        <i/>
        <sz val="11"/>
        <rFont val="Arial"/>
        <family val="2"/>
      </rPr>
      <t>(available at Colorado4h.org)</t>
    </r>
  </si>
  <si>
    <t>Total:</t>
  </si>
  <si>
    <t>Club/Group:</t>
  </si>
  <si>
    <r>
      <t xml:space="preserve">MA1500F – 4-H Horse Project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</si>
  <si>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>LA1500K – Horse Show Rulebook (revised 2020/2021)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</si>
  <si>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MG2001C – Intro Leathercraft &amp; Creative Stamping, Unit 1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</si>
  <si>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MG2002C – Beginning Leather Carving, Unit 2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</si>
  <si>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MG2003C – Leathercraft Units 3-7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</si>
  <si>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MG2008 – Leathercraft Units 8-10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</si>
  <si>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MG6421B – Cake Decorating, Units 1-3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</si>
  <si>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MG6425 – Cake Decorating, Units 4-6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</si>
  <si>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MG6426 – Cake Decorating, Units 7-9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</si>
  <si>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>MG6427 – Cake Decorating, Units 10-12 (</t>
    </r>
    <r>
      <rPr>
        <i/>
        <sz val="11"/>
        <rFont val="Arial"/>
        <family val="2"/>
      </rPr>
      <t>Seniors Only)</t>
    </r>
    <r>
      <rPr>
        <sz val="11"/>
        <rFont val="Arial"/>
        <family val="2"/>
      </rPr>
      <t xml:space="preserve">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</si>
  <si>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MJ1025 – Outdoor Cooking &amp; Living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</si>
  <si>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MJ1030 – Cultural &amp; Ethnic Foods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</si>
  <si>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MJ1035 – Passport to Foreign Cookery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</si>
  <si>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MJ1040 – Food Preservation Drying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</si>
  <si>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MJ1041 – Food Preservation Freezing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</si>
  <si>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MJ1042 – Food Preservation Boiling Water Canning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</si>
  <si>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MJ1043 – Food Preservation Pressure Canning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</si>
  <si>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MJ0701 – Crochet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</si>
  <si>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MJ0702 – Knitting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</si>
  <si>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MJ0703 – Needle Arts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</si>
  <si>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MJ0704 – Quilting, Units 1 &amp; 2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</si>
  <si>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MJ0705 – Rug Making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</si>
  <si>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MJ0706 – Spinning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</si>
  <si>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MJ0707 – Weaving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</si>
  <si>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MJ0708 – Ethnic Arts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</si>
  <si>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MJ0709 – Macrame     </t>
    </r>
    <r>
      <rPr>
        <b/>
        <i/>
        <sz val="11"/>
        <color rgb="FFFF0000"/>
        <rFont val="Arial"/>
        <family val="2"/>
      </rPr>
      <t xml:space="preserve">Print Manual available through Boulder County </t>
    </r>
    <r>
      <rPr>
        <sz val="11"/>
        <rFont val="Arial"/>
        <family val="2"/>
      </rPr>
      <t xml:space="preserve">   </t>
    </r>
  </si>
  <si>
    <r>
      <t xml:space="preserve">MD1601 – Beekeeping, Unit 1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</si>
  <si>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MD1602 – Beekeeping, Unit 2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</si>
  <si>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MD1603 – Beekeeping, Unit 3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</si>
  <si>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MD1600 – Beekeeping Helper's Guide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</si>
  <si>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LC1300 – Model Rocketry Leaders Guide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</si>
  <si>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MC1302A – Basic Model Rocketry, Units 1-2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</si>
  <si>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MC1303A – Intermediate Model Rocketry, Unit 3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</si>
  <si>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MC1304A – Advanced Model Rocketry, Unit 4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</si>
  <si>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MC1306A – Designer Model Rocketry, Unit 6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</si>
  <si>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MH3200A – Global Citizenship Manual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</si>
  <si>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r>
      <t xml:space="preserve">MJ1501D – Home Design &amp; Decor, Unit 1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</si>
  <si>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MJ1502D – Home Design &amp; Decor, Unit 2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</si>
  <si>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MJ1503D – Home Design &amp; Decor, Unit 3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</si>
  <si>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MJ1504D – Home Design &amp; Decor, Unit 4  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</si>
  <si>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MJ0600 – Upcycle Your Style (All Units)  </t>
    </r>
    <r>
      <rPr>
        <b/>
        <i/>
        <sz val="11"/>
        <color rgb="FFFF0000"/>
        <rFont val="Arial"/>
        <family val="2"/>
      </rPr>
      <t xml:space="preserve"> Print Manual available through Boulder County</t>
    </r>
  </si>
  <si>
    <t xml:space="preserve">MJ0610 – Buymanship Project  </t>
  </si>
  <si>
    <t xml:space="preserve">MJ0607 – Create Your Own, Unit 7   </t>
  </si>
  <si>
    <r>
      <t xml:space="preserve">MJ0605 – Creative Sewing, Unit 5  </t>
    </r>
    <r>
      <rPr>
        <b/>
        <i/>
        <sz val="11"/>
        <color rgb="FFFF0000"/>
        <rFont val="Arial"/>
        <family val="2"/>
      </rPr>
      <t xml:space="preserve"> </t>
    </r>
  </si>
  <si>
    <r>
      <t xml:space="preserve">MG2800B – Ceramics Manual   </t>
    </r>
    <r>
      <rPr>
        <b/>
        <i/>
        <sz val="11"/>
        <color rgb="FFFF0000"/>
        <rFont val="Arial"/>
        <family val="2"/>
      </rPr>
      <t>Print Manual available through Boulder County</t>
    </r>
  </si>
  <si>
    <t>MA1514 – CompetetiveTrail Riding - Print Manual available through Boulder County</t>
  </si>
  <si>
    <r>
      <t xml:space="preserve">MA1565 – Making Horse Sense, Unit 1 -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</si>
  <si>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MA1566 – Hooves, Health &amp; Horsemanship, Unit 2 -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</si>
  <si>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MA1567 – Breaking Ground, Unit 3 - </t>
    </r>
    <r>
      <rPr>
        <b/>
        <i/>
        <sz val="11"/>
        <color rgb="FFFF0000"/>
        <rFont val="Arial"/>
        <family val="2"/>
      </rPr>
      <t>Print Manual available through Boulder County</t>
    </r>
  </si>
  <si>
    <r>
      <t xml:space="preserve">MA1568 – Brushing up on Horses, Unit 4 - </t>
    </r>
    <r>
      <rPr>
        <b/>
        <i/>
        <sz val="11"/>
        <color rgb="FFFF0000"/>
        <rFont val="Arial"/>
        <family val="2"/>
      </rPr>
      <t>Print Manual available through Boulder County</t>
    </r>
  </si>
  <si>
    <t>MA2002 – Poultry Production: Raising Broilers -</t>
  </si>
  <si>
    <t xml:space="preserve">MA2003 – Poultry Production: Raising Pullets - </t>
  </si>
  <si>
    <t xml:space="preserve">MA2102 – Duck or Goose Project and Record Book - </t>
  </si>
  <si>
    <t>MA2101 – Raising Turkeys -</t>
  </si>
  <si>
    <t xml:space="preserve">MA2001 – Raising Fancy Poultry - </t>
  </si>
  <si>
    <r>
      <rPr>
        <b/>
        <sz val="11"/>
        <rFont val="Arial"/>
        <family val="2"/>
      </rPr>
      <t>Poultry Resource Handbook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This is the latest comprehensive manual-Print Manual avail. in office</t>
    </r>
  </si>
  <si>
    <t>Updated 2.2.22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</si>
</sst>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sz val="11"/>
      <color indexed="12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1C250"/>
        <bgColor indexed="64"/>
      </patternFill>
    </fill>
    <fill>
      <patternFill patternType="solid">
        <fgColor rgb="FFFFCB4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justify"/>
    </xf>
    <xf numFmtId="0" fontId="2" fillId="3" borderId="0" xfId="0" applyFont="1" applyFill="1"/>
    <xf numFmtId="0" fontId="6" fillId="0" borderId="1" xfId="0" applyFont="1" applyBorder="1"/>
    <xf numFmtId="0" fontId="1" fillId="3" borderId="0" xfId="0" applyFont="1" applyFill="1"/>
    <xf numFmtId="0" fontId="6" fillId="3" borderId="0" xfId="0" applyFont="1" applyFill="1"/>
    <xf numFmtId="0" fontId="6" fillId="0" borderId="0" xfId="0" applyFont="1"/>
    <xf numFmtId="0" fontId="5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justify"/>
    </xf>
    <xf numFmtId="0" fontId="6" fillId="3" borderId="4" xfId="0" applyFont="1" applyFill="1" applyBorder="1" applyAlignment="1">
      <alignment horizontal="justify"/>
    </xf>
    <xf numFmtId="0" fontId="6" fillId="0" borderId="4" xfId="0" applyFont="1" applyFill="1" applyBorder="1" applyAlignment="1">
      <alignment horizontal="left"/>
    </xf>
    <xf numFmtId="0" fontId="7" fillId="3" borderId="4" xfId="1" applyFont="1" applyFill="1" applyBorder="1" applyAlignment="1" applyProtection="1">
      <alignment horizontal="left"/>
    </xf>
    <xf numFmtId="0" fontId="6" fillId="0" borderId="4" xfId="0" applyFont="1" applyFill="1" applyBorder="1" applyAlignment="1">
      <alignment horizontal="justify"/>
    </xf>
    <xf numFmtId="0" fontId="7" fillId="3" borderId="4" xfId="1" applyFont="1" applyFill="1" applyBorder="1" applyAlignment="1" applyProtection="1">
      <alignment horizontal="justify"/>
    </xf>
    <xf numFmtId="0" fontId="6" fillId="0" borderId="3" xfId="0" applyFont="1" applyFill="1" applyBorder="1" applyAlignment="1">
      <alignment horizontal="justify"/>
    </xf>
    <xf numFmtId="0" fontId="6" fillId="0" borderId="4" xfId="0" applyFont="1" applyFill="1" applyBorder="1"/>
    <xf numFmtId="0" fontId="6" fillId="0" borderId="3" xfId="0" applyFont="1" applyFill="1" applyBorder="1"/>
    <xf numFmtId="0" fontId="6" fillId="3" borderId="4" xfId="0" applyFont="1" applyFill="1" applyBorder="1" applyAlignment="1"/>
    <xf numFmtId="0" fontId="6" fillId="0" borderId="4" xfId="0" applyFont="1" applyBorder="1" applyAlignment="1"/>
    <xf numFmtId="0" fontId="7" fillId="0" borderId="4" xfId="1" applyFont="1" applyBorder="1" applyAlignment="1" applyProtection="1"/>
    <xf numFmtId="0" fontId="6" fillId="0" borderId="4" xfId="0" applyFont="1" applyBorder="1" applyAlignment="1">
      <alignment horizontal="justify"/>
    </xf>
    <xf numFmtId="0" fontId="7" fillId="3" borderId="4" xfId="1" applyFont="1" applyFill="1" applyBorder="1" applyAlignment="1" applyProtection="1"/>
    <xf numFmtId="0" fontId="5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Fill="1" applyBorder="1" applyAlignment="1"/>
    <xf numFmtId="0" fontId="7" fillId="3" borderId="4" xfId="1" applyFont="1" applyFill="1" applyBorder="1" applyAlignment="1" applyProtection="1">
      <alignment wrapText="1"/>
    </xf>
    <xf numFmtId="0" fontId="5" fillId="3" borderId="4" xfId="0" applyFont="1" applyFill="1" applyBorder="1" applyAlignment="1">
      <alignment horizontal="justify"/>
    </xf>
    <xf numFmtId="0" fontId="6" fillId="0" borderId="4" xfId="0" applyFont="1" applyBorder="1"/>
    <xf numFmtId="0" fontId="6" fillId="4" borderId="4" xfId="0" applyFont="1" applyFill="1" applyBorder="1"/>
    <xf numFmtId="0" fontId="7" fillId="0" borderId="4" xfId="1" applyFont="1" applyFill="1" applyBorder="1" applyAlignment="1" applyProtection="1">
      <alignment horizontal="left"/>
    </xf>
    <xf numFmtId="0" fontId="7" fillId="0" borderId="4" xfId="1" applyFont="1" applyFill="1" applyBorder="1" applyAlignment="1" applyProtection="1">
      <alignment horizontal="justify"/>
    </xf>
    <xf numFmtId="0" fontId="7" fillId="0" borderId="3" xfId="1" applyFont="1" applyFill="1" applyBorder="1" applyAlignment="1" applyProtection="1">
      <alignment horizontal="justify"/>
    </xf>
    <xf numFmtId="0" fontId="7" fillId="0" borderId="4" xfId="1" applyFont="1" applyBorder="1" applyAlignment="1" applyProtection="1">
      <alignment horizontal="justify"/>
    </xf>
    <xf numFmtId="0" fontId="13" fillId="0" borderId="0" xfId="0" applyFont="1"/>
    <xf numFmtId="0" fontId="5" fillId="6" borderId="4" xfId="0" applyFont="1" applyFill="1" applyBorder="1" applyAlignment="1">
      <alignment horizontal="justify"/>
    </xf>
    <xf numFmtId="0" fontId="11" fillId="5" borderId="4" xfId="0" applyFont="1" applyFill="1" applyBorder="1" applyAlignment="1">
      <alignment horizontal="justify"/>
    </xf>
    <xf numFmtId="0" fontId="11" fillId="5" borderId="4" xfId="1" applyFont="1" applyFill="1" applyBorder="1" applyAlignment="1" applyProtection="1">
      <alignment horizontal="justify"/>
    </xf>
    <xf numFmtId="0" fontId="12" fillId="0" borderId="0" xfId="0" applyFont="1" applyAlignment="1">
      <alignment horizontal="justify"/>
    </xf>
    <xf numFmtId="0" fontId="6" fillId="6" borderId="4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11" fillId="5" borderId="4" xfId="0" applyFont="1" applyFill="1" applyBorder="1" applyAlignment="1"/>
    <xf numFmtId="164" fontId="6" fillId="0" borderId="0" xfId="0" applyNumberFormat="1" applyFont="1"/>
    <xf numFmtId="164" fontId="6" fillId="0" borderId="1" xfId="0" applyNumberFormat="1" applyFont="1" applyBorder="1"/>
    <xf numFmtId="0" fontId="7" fillId="0" borderId="4" xfId="1" applyFont="1" applyFill="1" applyBorder="1" applyAlignment="1" applyProtection="1"/>
    <xf numFmtId="0" fontId="11" fillId="3" borderId="4" xfId="0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7" fillId="0" borderId="4" xfId="1" applyFont="1" applyBorder="1" applyAlignment="1" applyProtection="1">
      <alignment horizontal="left"/>
    </xf>
    <xf numFmtId="0" fontId="8" fillId="6" borderId="3" xfId="0" applyFont="1" applyFill="1" applyBorder="1" applyAlignment="1">
      <alignment horizontal="justify"/>
    </xf>
    <xf numFmtId="0" fontId="6" fillId="6" borderId="4" xfId="1" applyFont="1" applyFill="1" applyBorder="1" applyAlignment="1" applyProtection="1">
      <alignment horizontal="justify"/>
    </xf>
    <xf numFmtId="0" fontId="10" fillId="5" borderId="4" xfId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justify"/>
    </xf>
    <xf numFmtId="0" fontId="9" fillId="5" borderId="2" xfId="0" applyFont="1" applyFill="1" applyBorder="1" applyAlignment="1">
      <alignment horizontal="left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0" fontId="2" fillId="0" borderId="1" xfId="0" applyFont="1" applyBorder="1" applyAlignment="1">
      <alignment horizontal="justify"/>
    </xf>
    <xf numFmtId="0" fontId="11" fillId="5" borderId="1" xfId="0" applyFont="1" applyFill="1" applyBorder="1" applyAlignment="1">
      <alignment horizontal="justify"/>
    </xf>
    <xf numFmtId="0" fontId="6" fillId="3" borderId="1" xfId="0" applyFont="1" applyFill="1" applyBorder="1"/>
    <xf numFmtId="0" fontId="14" fillId="6" borderId="4" xfId="1" applyFont="1" applyFill="1" applyBorder="1" applyAlignment="1" applyProtection="1">
      <alignment horizontal="justify"/>
    </xf>
    <xf numFmtId="0" fontId="8" fillId="6" borderId="4" xfId="0" applyFont="1" applyFill="1" applyBorder="1" applyAlignment="1">
      <alignment horizontal="justify"/>
    </xf>
    <xf numFmtId="0" fontId="6" fillId="6" borderId="4" xfId="0" applyFont="1" applyFill="1" applyBorder="1" applyAlignment="1">
      <alignment horizontal="justify"/>
    </xf>
    <xf numFmtId="0" fontId="6" fillId="6" borderId="4" xfId="1" applyFont="1" applyFill="1" applyBorder="1" applyAlignment="1" applyProtection="1">
      <alignment horizontal="left"/>
    </xf>
    <xf numFmtId="0" fontId="16" fillId="6" borderId="4" xfId="1" applyFont="1" applyFill="1" applyBorder="1" applyAlignment="1" applyProtection="1">
      <alignment horizontal="justify"/>
    </xf>
    <xf numFmtId="0" fontId="6" fillId="0" borderId="0" xfId="0" applyFont="1" applyBorder="1"/>
    <xf numFmtId="0" fontId="7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justify"/>
    </xf>
    <xf numFmtId="164" fontId="9" fillId="0" borderId="4" xfId="0" applyNumberFormat="1" applyFont="1" applyBorder="1"/>
    <xf numFmtId="164" fontId="6" fillId="0" borderId="4" xfId="0" applyNumberFormat="1" applyFont="1" applyBorder="1"/>
    <xf numFmtId="0" fontId="5" fillId="3" borderId="3" xfId="0" applyFont="1" applyFill="1" applyBorder="1" applyAlignment="1">
      <alignment horizontal="justify"/>
    </xf>
    <xf numFmtId="0" fontId="6" fillId="7" borderId="4" xfId="0" applyFont="1" applyFill="1" applyBorder="1" applyAlignment="1">
      <alignment horizontal="justify"/>
    </xf>
    <xf numFmtId="0" fontId="6" fillId="3" borderId="3" xfId="0" applyFont="1" applyFill="1" applyBorder="1" applyAlignment="1">
      <alignment horizontal="justify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B4F"/>
      <color rgb="FF61C2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4-h.org/products/weartec-2-sewing-microcontrollers-engineering-design-notebook" TargetMode="External"/><Relationship Id="rId21" Type="http://schemas.openxmlformats.org/officeDocument/2006/relationships/hyperlink" Target="https://shop4-h.org/products/2019-photography-level-1-photography-basics" TargetMode="External"/><Relationship Id="rId42" Type="http://schemas.openxmlformats.org/officeDocument/2006/relationships/hyperlink" Target="https://shop4-h.org/products/gardening-curriculum-b-lets-get-growing" TargetMode="External"/><Relationship Id="rId47" Type="http://schemas.openxmlformats.org/officeDocument/2006/relationships/hyperlink" Target="https://shop4-h.org/products/outdoor-adventures-curriculum-1-hiking-trails" TargetMode="External"/><Relationship Id="rId63" Type="http://schemas.openxmlformats.org/officeDocument/2006/relationships/hyperlink" Target="https://extensionpubs.osu.edu/arcs-and-sparks-shielded-metal-arc-welding/" TargetMode="External"/><Relationship Id="rId68" Type="http://schemas.openxmlformats.org/officeDocument/2006/relationships/hyperlink" Target="https://shop4-h.org/products/electric-excitement-curriculum-1-magic-of-electricity" TargetMode="External"/><Relationship Id="rId84" Type="http://schemas.openxmlformats.org/officeDocument/2006/relationships/hyperlink" Target="https://shop4-h.org/products/woodworking-wonders-curriculum-2-making-the-cut" TargetMode="External"/><Relationship Id="rId89" Type="http://schemas.openxmlformats.org/officeDocument/2006/relationships/hyperlink" Target="https://shop4-h.org/products/afterschool-agriculture-acres-of-adventure-1" TargetMode="External"/><Relationship Id="rId2" Type="http://schemas.openxmlformats.org/officeDocument/2006/relationships/hyperlink" Target="https://extensionpubs.osu.edu/beef-resource-handbook/" TargetMode="External"/><Relationship Id="rId16" Type="http://schemas.openxmlformats.org/officeDocument/2006/relationships/hyperlink" Target="https://shop4-h.org/products/veterinary-science-curriculum-2-all-systems-go" TargetMode="External"/><Relationship Id="rId29" Type="http://schemas.openxmlformats.org/officeDocument/2006/relationships/hyperlink" Target="https://shop4-h.org/products/steam-clothing-curriculum-3-a-stitch-further" TargetMode="External"/><Relationship Id="rId107" Type="http://schemas.openxmlformats.org/officeDocument/2006/relationships/hyperlink" Target="https://mdc.itap.purdue.edu/item.asp?Item_Number=BU-1802Y" TargetMode="External"/><Relationship Id="rId11" Type="http://schemas.openxmlformats.org/officeDocument/2006/relationships/hyperlink" Target="https://shop4-h.org/products/cat-curriculum-2-climbing-up" TargetMode="External"/><Relationship Id="rId24" Type="http://schemas.openxmlformats.org/officeDocument/2006/relationships/hyperlink" Target="https://shop4-h.org/products/steam-clothing-curriculum-beyond-the-needle" TargetMode="External"/><Relationship Id="rId32" Type="http://schemas.openxmlformats.org/officeDocument/2006/relationships/hyperlink" Target="https://shop4-h.org/products/cooking-curriculum-101" TargetMode="External"/><Relationship Id="rId37" Type="http://schemas.openxmlformats.org/officeDocument/2006/relationships/hyperlink" Target="https://shop4-h.org/products/entomology-curriculum-3-teaming-with-insects" TargetMode="External"/><Relationship Id="rId40" Type="http://schemas.openxmlformats.org/officeDocument/2006/relationships/hyperlink" Target="https://shop4-h.org/products/entomology-curriculum-2-teaming-with-insects" TargetMode="External"/><Relationship Id="rId45" Type="http://schemas.openxmlformats.org/officeDocument/2006/relationships/hyperlink" Target="https://shop4-h.org/products/2016-gardening-curriculum-helpers-guide" TargetMode="External"/><Relationship Id="rId53" Type="http://schemas.openxmlformats.org/officeDocument/2006/relationships/hyperlink" Target="https://extensionpubs.osu.edu/pistol-member-record-book/" TargetMode="External"/><Relationship Id="rId58" Type="http://schemas.openxmlformats.org/officeDocument/2006/relationships/hyperlink" Target="https://shop4-h.org/products/copy-of-fishing-3-ditigital-download" TargetMode="External"/><Relationship Id="rId66" Type="http://schemas.openxmlformats.org/officeDocument/2006/relationships/hyperlink" Target="https://extensionpubs.osu.edu/club-leadership-2/" TargetMode="External"/><Relationship Id="rId74" Type="http://schemas.openxmlformats.org/officeDocument/2006/relationships/hyperlink" Target="https://shop4-h.org/products/junk-drawer-robotics-curriculum-1-give-robotics-a-hand" TargetMode="External"/><Relationship Id="rId79" Type="http://schemas.openxmlformats.org/officeDocument/2006/relationships/hyperlink" Target="https://shop4-h.org/products/small-engines-curriculum-2-warm-it-up" TargetMode="External"/><Relationship Id="rId87" Type="http://schemas.openxmlformats.org/officeDocument/2006/relationships/hyperlink" Target="https://bookstores.umn.edu/product/book/cloverbuds-activity-package" TargetMode="External"/><Relationship Id="rId102" Type="http://schemas.openxmlformats.org/officeDocument/2006/relationships/hyperlink" Target="https://shop4-h.org/products/aerospace-adventures-curriculum-4-pilot-in-command" TargetMode="External"/><Relationship Id="rId110" Type="http://schemas.openxmlformats.org/officeDocument/2006/relationships/hyperlink" Target="https://shop4-h.org/products/2019-health-rocks-curriculum-2-intermediate-level" TargetMode="External"/><Relationship Id="rId5" Type="http://schemas.openxmlformats.org/officeDocument/2006/relationships/hyperlink" Target="https://extensionpubs.osu.edu/rabbit-resource-handbook-for-breeding-market-and-pet-rabbit-projects/" TargetMode="External"/><Relationship Id="rId61" Type="http://schemas.openxmlformats.org/officeDocument/2006/relationships/hyperlink" Target="https://marketplace.unl.edu/ne4h/wildlife2.html" TargetMode="External"/><Relationship Id="rId82" Type="http://schemas.openxmlformats.org/officeDocument/2006/relationships/hyperlink" Target="https://shop4-h.org/products/woodworking-wonders-curriculum-1-measuring-up?variant=44026964302" TargetMode="External"/><Relationship Id="rId90" Type="http://schemas.openxmlformats.org/officeDocument/2006/relationships/hyperlink" Target="https://shop4-h.org/products/afterschool-agriculture-acres-of-adventure-2?variant=281945636888" TargetMode="External"/><Relationship Id="rId95" Type="http://schemas.openxmlformats.org/officeDocument/2006/relationships/hyperlink" Target="https://shop4-h.org/products/science-discovery-curriculum-1-digital-download" TargetMode="External"/><Relationship Id="rId19" Type="http://schemas.openxmlformats.org/officeDocument/2006/relationships/hyperlink" Target="https://shop4-h.org/products/filmmaking-curriculum-dvd" TargetMode="External"/><Relationship Id="rId14" Type="http://schemas.openxmlformats.org/officeDocument/2006/relationships/hyperlink" Target="http://www.chickenvideo.com/" TargetMode="External"/><Relationship Id="rId22" Type="http://schemas.openxmlformats.org/officeDocument/2006/relationships/hyperlink" Target="https://shop4-h.org/products/2019-photography-level-2-next-level-photography" TargetMode="External"/><Relationship Id="rId27" Type="http://schemas.openxmlformats.org/officeDocument/2006/relationships/hyperlink" Target="https://shop4-h.org/products/steam-clothing-curriculum-1-fundamentals" TargetMode="External"/><Relationship Id="rId30" Type="http://schemas.openxmlformats.org/officeDocument/2006/relationships/hyperlink" Target="https://shop4-h.org/products/visual-arts-curriculum-1-sketchbook-crossroads" TargetMode="External"/><Relationship Id="rId35" Type="http://schemas.openxmlformats.org/officeDocument/2006/relationships/hyperlink" Target="https://shop4-h.org/products/cooking-curriculum-401" TargetMode="External"/><Relationship Id="rId43" Type="http://schemas.openxmlformats.org/officeDocument/2006/relationships/hyperlink" Target="https://shop4-h.org/products/gardening-curriculum-c-take-your-pick" TargetMode="External"/><Relationship Id="rId48" Type="http://schemas.openxmlformats.org/officeDocument/2006/relationships/hyperlink" Target="https://shop4-h.org/products/outdoor-adventures-curriculum-2-camping-adventures" TargetMode="External"/><Relationship Id="rId56" Type="http://schemas.openxmlformats.org/officeDocument/2006/relationships/hyperlink" Target="https://shop4-h.org/products/fishing-curriculum-1-take-the-bait" TargetMode="External"/><Relationship Id="rId64" Type="http://schemas.openxmlformats.org/officeDocument/2006/relationships/hyperlink" Target="https://extensionpubs.osu.edu/leadership-road-trip-where-are-you-going/" TargetMode="External"/><Relationship Id="rId69" Type="http://schemas.openxmlformats.org/officeDocument/2006/relationships/hyperlink" Target="https://shop4-h.org/products/electric-excitement-curriculum-2-investigating-electricity" TargetMode="External"/><Relationship Id="rId77" Type="http://schemas.openxmlformats.org/officeDocument/2006/relationships/hyperlink" Target="https://shop4-h.org/products/lego-robotics-curriculum-with-ev3" TargetMode="External"/><Relationship Id="rId100" Type="http://schemas.openxmlformats.org/officeDocument/2006/relationships/hyperlink" Target="https://shop4-h.org/products/aerospace-adventures-curriculum-2-lift-off?variant=44026963534" TargetMode="External"/><Relationship Id="rId105" Type="http://schemas.openxmlformats.org/officeDocument/2006/relationships/hyperlink" Target="https://mdc.itap.purdue.edu/item.asp?Item_Number=BU-1606Y" TargetMode="External"/><Relationship Id="rId8" Type="http://schemas.openxmlformats.org/officeDocument/2006/relationships/hyperlink" Target="https://pubs.extension.wsu.edu/search?q=every+time+every+ride" TargetMode="External"/><Relationship Id="rId51" Type="http://schemas.openxmlformats.org/officeDocument/2006/relationships/hyperlink" Target="https://extensionpubs.osu.edu/safe-use-of-guns/" TargetMode="External"/><Relationship Id="rId72" Type="http://schemas.openxmlformats.org/officeDocument/2006/relationships/hyperlink" Target="https://shop4-h.org/products/electric-excitement-helpers-guide" TargetMode="External"/><Relationship Id="rId80" Type="http://schemas.openxmlformats.org/officeDocument/2006/relationships/hyperlink" Target="https://shop4-h.org/products/small-engines-curriculum-3-tune-it-up" TargetMode="External"/><Relationship Id="rId85" Type="http://schemas.openxmlformats.org/officeDocument/2006/relationships/hyperlink" Target="https://shop4-h.org/products/woodworking-curriculum-3-nailing-it-together?variant=44026964558" TargetMode="External"/><Relationship Id="rId93" Type="http://schemas.openxmlformats.org/officeDocument/2006/relationships/hyperlink" Target="https://shop4-h.org/products/exploring-your-environment-curriculum-ecosystems-services" TargetMode="External"/><Relationship Id="rId98" Type="http://schemas.openxmlformats.org/officeDocument/2006/relationships/hyperlink" Target="https://shop4-h.org/products/butterfly-wings-curriculum-youth-guide-digital-download" TargetMode="External"/><Relationship Id="rId3" Type="http://schemas.openxmlformats.org/officeDocument/2006/relationships/hyperlink" Target="https://extensionpubs.osu.edu/dairy-resource-handbook/" TargetMode="External"/><Relationship Id="rId12" Type="http://schemas.openxmlformats.org/officeDocument/2006/relationships/hyperlink" Target="https://shop4-h.org/products/cat-curriculum-3-leaping-forward" TargetMode="External"/><Relationship Id="rId17" Type="http://schemas.openxmlformats.org/officeDocument/2006/relationships/hyperlink" Target="https://shop4-h.org/products/veterinary-science-curriculum-3-on-the-cutting-edge" TargetMode="External"/><Relationship Id="rId25" Type="http://schemas.openxmlformats.org/officeDocument/2006/relationships/hyperlink" Target="https://shop4-h.org/products/weartec-2-sewing-microcontrollers-leaders-guide" TargetMode="External"/><Relationship Id="rId33" Type="http://schemas.openxmlformats.org/officeDocument/2006/relationships/hyperlink" Target="https://shop4-h.org/products/cooking-curriculum-201" TargetMode="External"/><Relationship Id="rId38" Type="http://schemas.openxmlformats.org/officeDocument/2006/relationships/hyperlink" Target="https://shop4-h.org/products/entomology-curriculum-1-teaming-with-insects" TargetMode="External"/><Relationship Id="rId46" Type="http://schemas.openxmlformats.org/officeDocument/2006/relationships/hyperlink" Target="https://shop4-h.org/products/outdoor-adventures-curriculum-3-backpacking-expeditions" TargetMode="External"/><Relationship Id="rId59" Type="http://schemas.openxmlformats.org/officeDocument/2006/relationships/hyperlink" Target="https://shop4-h.org/products/fishing-curriculum-sportfishing-helpers-guide" TargetMode="External"/><Relationship Id="rId67" Type="http://schemas.openxmlformats.org/officeDocument/2006/relationships/hyperlink" Target="https://extensionpubs.osu.edu/my-hands-to-larger-service/" TargetMode="External"/><Relationship Id="rId103" Type="http://schemas.openxmlformats.org/officeDocument/2006/relationships/hyperlink" Target="https://shop4-h.org/products/aerospace-adventures-curriculum-helpers-guide" TargetMode="External"/><Relationship Id="rId108" Type="http://schemas.openxmlformats.org/officeDocument/2006/relationships/hyperlink" Target="https://mdc.itap.purdue.edu/item.asp?Item_Number=BU-1607F" TargetMode="External"/><Relationship Id="rId20" Type="http://schemas.openxmlformats.org/officeDocument/2006/relationships/hyperlink" Target="https://store.msuextension.org/Products/4-H-Videography-Level-4-Movie-Magic-5325__5325.aspx" TargetMode="External"/><Relationship Id="rId41" Type="http://schemas.openxmlformats.org/officeDocument/2006/relationships/hyperlink" Target="https://shop4-h.org/products/gardening-curriculum-a-see-them-sprout" TargetMode="External"/><Relationship Id="rId54" Type="http://schemas.openxmlformats.org/officeDocument/2006/relationships/hyperlink" Target="https://extensionpubs.osu.edu/shotgun-member-record-book/" TargetMode="External"/><Relationship Id="rId62" Type="http://schemas.openxmlformats.org/officeDocument/2006/relationships/hyperlink" Target="https://marketplace.unl.edu/ne4h/wildlife3.html" TargetMode="External"/><Relationship Id="rId70" Type="http://schemas.openxmlformats.org/officeDocument/2006/relationships/hyperlink" Target="https://shop4-h.org/products/electric-excitement-curriculum-3-wired-for-power" TargetMode="External"/><Relationship Id="rId75" Type="http://schemas.openxmlformats.org/officeDocument/2006/relationships/hyperlink" Target="https://shop4-h.org/products/junk-drawer-robotics-2-robots-on-the-move" TargetMode="External"/><Relationship Id="rId83" Type="http://schemas.openxmlformats.org/officeDocument/2006/relationships/hyperlink" Target="https://shop4-h.org/products/woodworking-wonders-curriculum-helpers-guide?variant=44026964686" TargetMode="External"/><Relationship Id="rId88" Type="http://schemas.openxmlformats.org/officeDocument/2006/relationships/hyperlink" Target="https://bookstores.umn.edu/product/book/cloverbuds-4-h-discovery-program-6-8-year-olds" TargetMode="External"/><Relationship Id="rId91" Type="http://schemas.openxmlformats.org/officeDocument/2006/relationships/hyperlink" Target="https://shop4-h.org/products/water-conservation-curriculum-theres-no-new-water" TargetMode="External"/><Relationship Id="rId96" Type="http://schemas.openxmlformats.org/officeDocument/2006/relationships/hyperlink" Target="https://shop4-h.org/products/science-discovery-curriculum-2-digital-download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4h.extension.illinois.edu/project-resources" TargetMode="External"/><Relationship Id="rId6" Type="http://schemas.openxmlformats.org/officeDocument/2006/relationships/hyperlink" Target="https://extensionpubs.osu.edu/sheep-resource-handbook-for-market-and-breeding-projects/" TargetMode="External"/><Relationship Id="rId15" Type="http://schemas.openxmlformats.org/officeDocument/2006/relationships/hyperlink" Target="https://shop4-h.org/products/veterinary-science-curriculum-1-from-airedales-to-zebras" TargetMode="External"/><Relationship Id="rId23" Type="http://schemas.openxmlformats.org/officeDocument/2006/relationships/hyperlink" Target="https://shop4-h.org/products/2019-photography-level-3-mastering-photography" TargetMode="External"/><Relationship Id="rId28" Type="http://schemas.openxmlformats.org/officeDocument/2006/relationships/hyperlink" Target="https://shop4-h.org/products/steam-clothing-curriculum-2-simply-sewing" TargetMode="External"/><Relationship Id="rId36" Type="http://schemas.openxmlformats.org/officeDocument/2006/relationships/hyperlink" Target="https://shop4-h.org/products/cooking-curriculum-helpers-guide" TargetMode="External"/><Relationship Id="rId49" Type="http://schemas.openxmlformats.org/officeDocument/2006/relationships/hyperlink" Target="https://shop4-h.org/products/outdoor-adventures-curriculum-helpers-guide" TargetMode="External"/><Relationship Id="rId57" Type="http://schemas.openxmlformats.org/officeDocument/2006/relationships/hyperlink" Target="https://shop4-h.org/products/fishing-curriculum-2-reel-in-the-fun" TargetMode="External"/><Relationship Id="rId106" Type="http://schemas.openxmlformats.org/officeDocument/2006/relationships/hyperlink" Target="https://mdc.itap.purdue.edu/item.asp?Item_Number=BU-1801Y" TargetMode="External"/><Relationship Id="rId10" Type="http://schemas.openxmlformats.org/officeDocument/2006/relationships/hyperlink" Target="https://shop4-h.org/products/cat-curriculum-1-purr-fect-pals" TargetMode="External"/><Relationship Id="rId31" Type="http://schemas.openxmlformats.org/officeDocument/2006/relationships/hyperlink" Target="https://shop4-h.org/products/visual-arts-curriculum-2-portfolio-pathways" TargetMode="External"/><Relationship Id="rId44" Type="http://schemas.openxmlformats.org/officeDocument/2006/relationships/hyperlink" Target="https://shop4-h.org/products/gardening-curriculum-d-growing-profits" TargetMode="External"/><Relationship Id="rId52" Type="http://schemas.openxmlformats.org/officeDocument/2006/relationships/hyperlink" Target="https://extensionpubs.osu.edu/rifle-member-record-book/" TargetMode="External"/><Relationship Id="rId60" Type="http://schemas.openxmlformats.org/officeDocument/2006/relationships/hyperlink" Target="https://marketplace.unl.edu/ne4h/wildlife-conservation-1-the-worth-of-wild-roots.html" TargetMode="External"/><Relationship Id="rId65" Type="http://schemas.openxmlformats.org/officeDocument/2006/relationships/hyperlink" Target="https://extensionpubs.osu.edu/club-leadership-1/" TargetMode="External"/><Relationship Id="rId73" Type="http://schemas.openxmlformats.org/officeDocument/2006/relationships/hyperlink" Target="https://shop4-h.org/products/junk-drawer-robotics-curriculum-youth-notebook" TargetMode="External"/><Relationship Id="rId78" Type="http://schemas.openxmlformats.org/officeDocument/2006/relationships/hyperlink" Target="https://shop4-h.org/products/small-engines-curriculum-1-crank-it-up" TargetMode="External"/><Relationship Id="rId81" Type="http://schemas.openxmlformats.org/officeDocument/2006/relationships/hyperlink" Target="https://shop4-h.org/products/small-engines-curriculum-helpers-guide" TargetMode="External"/><Relationship Id="rId86" Type="http://schemas.openxmlformats.org/officeDocument/2006/relationships/hyperlink" Target="https://shop4-h.org/products/woodworking-wonders-curriculum-4-finishing-up?variant=44026964622" TargetMode="External"/><Relationship Id="rId94" Type="http://schemas.openxmlformats.org/officeDocument/2006/relationships/hyperlink" Target="https://shop4-h.org/products/exploring-your-environment-curriculum-facilitators-guide?variant=44026984910" TargetMode="External"/><Relationship Id="rId99" Type="http://schemas.openxmlformats.org/officeDocument/2006/relationships/hyperlink" Target="https://shop4-h.org/products/aerospace-adventures-curriculum-1-pre-flight" TargetMode="External"/><Relationship Id="rId101" Type="http://schemas.openxmlformats.org/officeDocument/2006/relationships/hyperlink" Target="https://shop4-h.org/products/aerospace-adventures-curriculum-3-reaching-new-heights?variant=44026963598" TargetMode="External"/><Relationship Id="rId4" Type="http://schemas.openxmlformats.org/officeDocument/2006/relationships/hyperlink" Target="https://extensionpubs.osu.edu/goat-resource-handbook/" TargetMode="External"/><Relationship Id="rId9" Type="http://schemas.openxmlformats.org/officeDocument/2006/relationships/hyperlink" Target="https://extensionpubs.osu.edu/dog-resource-handbook/" TargetMode="External"/><Relationship Id="rId13" Type="http://schemas.openxmlformats.org/officeDocument/2006/relationships/hyperlink" Target="https://shop4-h.org/products/cat-curriculum-helpers-guide" TargetMode="External"/><Relationship Id="rId18" Type="http://schemas.openxmlformats.org/officeDocument/2006/relationships/hyperlink" Target="https://shop4-h.org/products/veterinary-science-curriculum-helpers-guide" TargetMode="External"/><Relationship Id="rId39" Type="http://schemas.openxmlformats.org/officeDocument/2006/relationships/hyperlink" Target="https://shop4-h.org/products/entomology-curriculum-facilitators-guide" TargetMode="External"/><Relationship Id="rId109" Type="http://schemas.openxmlformats.org/officeDocument/2006/relationships/hyperlink" Target="https://shop4-h.org/products/2019-health-rocks-curriculum-1-beginner-level?variant=29496020140134" TargetMode="External"/><Relationship Id="rId34" Type="http://schemas.openxmlformats.org/officeDocument/2006/relationships/hyperlink" Target="https://shop4-h.org/products/cooking-curriculum-301" TargetMode="External"/><Relationship Id="rId50" Type="http://schemas.openxmlformats.org/officeDocument/2006/relationships/hyperlink" Target="https://extensionpubs.osu.edu/basic-archery/" TargetMode="External"/><Relationship Id="rId55" Type="http://schemas.openxmlformats.org/officeDocument/2006/relationships/hyperlink" Target="https://store.msuextension.org/Products/4-H-Shooting-Sports-4-H-Western-Heritage-Project-Youth-Activity-Guide-5332__5332.aspx" TargetMode="External"/><Relationship Id="rId76" Type="http://schemas.openxmlformats.org/officeDocument/2006/relationships/hyperlink" Target="https://shop4-h.org/products/junk-drawer-robotics-curriculum-3-mechatronics" TargetMode="External"/><Relationship Id="rId97" Type="http://schemas.openxmlformats.org/officeDocument/2006/relationships/hyperlink" Target="https://shop4-h.org/products/butterfly-wings-curriculum-facilitator-guide-digital-download" TargetMode="External"/><Relationship Id="rId104" Type="http://schemas.openxmlformats.org/officeDocument/2006/relationships/hyperlink" Target="http://co4h.colostate.edu/program-areas/colorado-4-h-project-information/" TargetMode="External"/><Relationship Id="rId7" Type="http://schemas.openxmlformats.org/officeDocument/2006/relationships/hyperlink" Target="https://extensionpubs.osu.edu/swine-resource-handbook-for-market-and-breeding-projects/" TargetMode="External"/><Relationship Id="rId71" Type="http://schemas.openxmlformats.org/officeDocument/2006/relationships/hyperlink" Target="https://shop4-h.org/products/electric-excitement-curriculum-4-entering-electronics" TargetMode="External"/><Relationship Id="rId92" Type="http://schemas.openxmlformats.org/officeDocument/2006/relationships/hyperlink" Target="https://shop4-h.org/products/exploring-your-environment-curriculum-earths-capac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626"/>
  <sheetViews>
    <sheetView tabSelected="1" topLeftCell="A37" workbookViewId="0">
      <selection activeCell="G11" sqref="G11"/>
    </sheetView>
  </sheetViews>
  <sheetFormatPr defaultRowHeight="14.25" x14ac:dyDescent="0.2"/>
  <cols>
    <col min="1" max="1" width="101.85546875" style="4" bestFit="1" customWidth="1"/>
    <col min="2" max="2" width="17" style="9" customWidth="1"/>
    <col min="3" max="3" width="17" style="46" customWidth="1"/>
    <col min="4" max="4" width="17" style="6" customWidth="1"/>
    <col min="5" max="16384" width="9.140625" style="2"/>
  </cols>
  <sheetData>
    <row r="1" spans="1:115" ht="18" x14ac:dyDescent="0.25">
      <c r="A1" s="42" t="s">
        <v>41</v>
      </c>
      <c r="B1" s="38" t="s">
        <v>55</v>
      </c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</row>
    <row r="2" spans="1:115" ht="17.25" customHeight="1" x14ac:dyDescent="0.2">
      <c r="A2" s="9" t="s">
        <v>167</v>
      </c>
      <c r="B2" s="9" t="s">
        <v>193</v>
      </c>
      <c r="D2" s="6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 ht="17.25" customHeight="1" x14ac:dyDescent="0.25">
      <c r="A3" s="60" t="s">
        <v>250</v>
      </c>
      <c r="B3" s="58" t="s">
        <v>52</v>
      </c>
      <c r="C3" s="71" t="s">
        <v>53</v>
      </c>
      <c r="D3" s="58" t="s">
        <v>54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</row>
    <row r="4" spans="1:115" ht="17.25" customHeight="1" x14ac:dyDescent="0.25">
      <c r="A4" s="61" t="s">
        <v>65</v>
      </c>
      <c r="B4" s="58"/>
      <c r="C4" s="71"/>
      <c r="D4" s="5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</row>
    <row r="5" spans="1:115" ht="17.25" customHeight="1" x14ac:dyDescent="0.2">
      <c r="A5" s="11" t="s">
        <v>18</v>
      </c>
      <c r="B5" s="6"/>
      <c r="C5" s="7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115" ht="17.25" customHeight="1" x14ac:dyDescent="0.2">
      <c r="A6" s="34" t="s">
        <v>66</v>
      </c>
      <c r="B6" s="6"/>
      <c r="C6" s="72">
        <v>22</v>
      </c>
      <c r="D6" s="47">
        <f>B6*C6</f>
        <v>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</row>
    <row r="7" spans="1:115" ht="17.25" customHeight="1" x14ac:dyDescent="0.2">
      <c r="A7" s="11" t="s">
        <v>22</v>
      </c>
      <c r="B7" s="6"/>
      <c r="C7" s="7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ht="17.25" customHeight="1" x14ac:dyDescent="0.2">
      <c r="A8" s="16" t="s">
        <v>61</v>
      </c>
      <c r="B8" s="6"/>
      <c r="C8" s="72">
        <v>5.75</v>
      </c>
      <c r="D8" s="47">
        <f>B8*C8</f>
        <v>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115" ht="17.25" customHeight="1" x14ac:dyDescent="0.2">
      <c r="A9" s="16" t="s">
        <v>62</v>
      </c>
      <c r="B9" s="6"/>
      <c r="C9" s="72">
        <v>5.75</v>
      </c>
      <c r="D9" s="47">
        <f t="shared" ref="D9:D25" si="0">B9*C9</f>
        <v>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:115" ht="17.25" customHeight="1" x14ac:dyDescent="0.2">
      <c r="A10" s="16" t="s">
        <v>63</v>
      </c>
      <c r="B10" s="6"/>
      <c r="C10" s="72">
        <v>5.75</v>
      </c>
      <c r="D10" s="47">
        <f t="shared" si="0"/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ht="17.25" customHeight="1" x14ac:dyDescent="0.2">
      <c r="A11" s="16" t="s">
        <v>64</v>
      </c>
      <c r="B11" s="6"/>
      <c r="C11" s="72">
        <v>8.9499999999999993</v>
      </c>
      <c r="D11" s="47">
        <f t="shared" si="0"/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115" ht="17.25" customHeight="1" x14ac:dyDescent="0.2">
      <c r="A12" s="11" t="s">
        <v>56</v>
      </c>
      <c r="B12" s="6"/>
      <c r="C12" s="72"/>
      <c r="D12" s="4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1:115" ht="17.25" customHeight="1" x14ac:dyDescent="0.2">
      <c r="A13" s="35" t="s">
        <v>67</v>
      </c>
      <c r="B13" s="6"/>
      <c r="C13" s="72">
        <v>20</v>
      </c>
      <c r="D13" s="47">
        <f t="shared" si="0"/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7.25" customHeight="1" x14ac:dyDescent="0.2">
      <c r="A14" s="11" t="s">
        <v>0</v>
      </c>
      <c r="B14" s="6"/>
      <c r="C14" s="72"/>
      <c r="D14" s="47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ht="17.25" customHeight="1" x14ac:dyDescent="0.2">
      <c r="A15" s="35" t="s">
        <v>60</v>
      </c>
      <c r="B15" s="6"/>
      <c r="C15" s="72">
        <v>20.5</v>
      </c>
      <c r="D15" s="47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7.25" customHeight="1" x14ac:dyDescent="0.2">
      <c r="A16" s="54" t="s">
        <v>160</v>
      </c>
      <c r="B16" s="6"/>
      <c r="C16" s="72"/>
      <c r="D16" s="47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ht="17.25" customHeight="1" x14ac:dyDescent="0.2">
      <c r="A17" s="11" t="s">
        <v>19</v>
      </c>
      <c r="B17" s="6"/>
      <c r="C17" s="72"/>
      <c r="D17" s="4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ht="17.25" customHeight="1" x14ac:dyDescent="0.2">
      <c r="A18" s="35" t="s">
        <v>95</v>
      </c>
      <c r="B18" s="6"/>
      <c r="C18" s="72">
        <v>21.25</v>
      </c>
      <c r="D18" s="47">
        <f t="shared" si="0"/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ht="17.25" customHeight="1" x14ac:dyDescent="0.2">
      <c r="A19" s="67" t="s">
        <v>191</v>
      </c>
      <c r="B19" s="6"/>
      <c r="C19" s="72"/>
      <c r="D19" s="47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s="7" customFormat="1" ht="17.25" customHeight="1" x14ac:dyDescent="0.2">
      <c r="A20" s="39" t="s">
        <v>31</v>
      </c>
      <c r="B20" s="6"/>
      <c r="C20" s="72"/>
      <c r="D20" s="4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ht="17.25" customHeight="1" x14ac:dyDescent="0.2">
      <c r="A21" s="20" t="s">
        <v>194</v>
      </c>
      <c r="B21" s="6"/>
      <c r="C21" s="72">
        <v>10</v>
      </c>
      <c r="D21" s="47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ht="17.25" customHeight="1" x14ac:dyDescent="0.2">
      <c r="A22" s="21" t="s">
        <v>27</v>
      </c>
      <c r="B22" s="6"/>
      <c r="C22" s="72"/>
      <c r="D22" s="4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15" ht="17.25" customHeight="1" x14ac:dyDescent="0.2">
      <c r="A23" s="20" t="s">
        <v>57</v>
      </c>
      <c r="B23" s="6"/>
      <c r="C23" s="72"/>
      <c r="D23" s="4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ht="17.25" customHeight="1" x14ac:dyDescent="0.2">
      <c r="A24" s="21" t="s">
        <v>58</v>
      </c>
      <c r="B24" s="6"/>
      <c r="C24" s="72"/>
      <c r="D24" s="4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1:115" ht="17.25" customHeight="1" x14ac:dyDescent="0.2">
      <c r="A25" s="20" t="s">
        <v>195</v>
      </c>
      <c r="B25" s="6"/>
      <c r="C25" s="72">
        <v>9</v>
      </c>
      <c r="D25" s="47">
        <f t="shared" si="0"/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ht="17.25" customHeight="1" x14ac:dyDescent="0.25">
      <c r="A26" s="50" t="s">
        <v>59</v>
      </c>
      <c r="B26" s="6"/>
      <c r="C26" s="7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115" ht="17.25" customHeight="1" x14ac:dyDescent="0.2">
      <c r="A27" s="33" t="s">
        <v>239</v>
      </c>
      <c r="B27" s="6"/>
      <c r="C27" s="7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ht="17.25" customHeight="1" x14ac:dyDescent="0.2">
      <c r="A28" s="22" t="s">
        <v>177</v>
      </c>
      <c r="B28" s="6"/>
      <c r="C28" s="72">
        <v>15</v>
      </c>
      <c r="D28" s="47">
        <f>B28*C28</f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ht="17.25" customHeight="1" x14ac:dyDescent="0.2">
      <c r="A29" s="39" t="s">
        <v>32</v>
      </c>
      <c r="B29" s="6"/>
      <c r="C29" s="72"/>
      <c r="D29" s="47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1:115" ht="17.25" customHeight="1" x14ac:dyDescent="0.2">
      <c r="A30" s="12" t="s">
        <v>194</v>
      </c>
      <c r="B30" s="6"/>
      <c r="C30" s="72">
        <v>10</v>
      </c>
      <c r="D30" s="47">
        <f>B30*C30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ht="17.25" customHeight="1" x14ac:dyDescent="0.2">
      <c r="A31" s="15" t="s">
        <v>240</v>
      </c>
      <c r="B31" s="6"/>
      <c r="C31" s="72">
        <v>5</v>
      </c>
      <c r="D31" s="47">
        <f t="shared" ref="D31:D42" si="1">B31*C31</f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ht="17.25" customHeight="1" x14ac:dyDescent="0.2">
      <c r="A32" s="15" t="s">
        <v>241</v>
      </c>
      <c r="B32" s="6"/>
      <c r="C32" s="72">
        <v>5</v>
      </c>
      <c r="D32" s="47">
        <f t="shared" si="1"/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ht="17.25" customHeight="1" x14ac:dyDescent="0.2">
      <c r="A33" s="15" t="s">
        <v>242</v>
      </c>
      <c r="B33" s="6"/>
      <c r="C33" s="72">
        <v>5</v>
      </c>
      <c r="D33" s="47">
        <f t="shared" si="1"/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ht="17.25" customHeight="1" x14ac:dyDescent="0.2">
      <c r="A34" s="15" t="s">
        <v>243</v>
      </c>
      <c r="B34" s="6"/>
      <c r="C34" s="72">
        <v>5</v>
      </c>
      <c r="D34" s="47">
        <f t="shared" si="1"/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ht="17.25" customHeight="1" x14ac:dyDescent="0.2">
      <c r="A35" s="39" t="s">
        <v>33</v>
      </c>
      <c r="B35" s="6"/>
      <c r="C35" s="72"/>
      <c r="D35" s="47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ht="17.25" customHeight="1" x14ac:dyDescent="0.25">
      <c r="A36" s="74" t="s">
        <v>249</v>
      </c>
      <c r="B36" s="6"/>
      <c r="C36" s="72">
        <v>12</v>
      </c>
      <c r="D36" s="47">
        <f t="shared" si="1"/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ht="17.25" customHeight="1" x14ac:dyDescent="0.2">
      <c r="A37" s="17" t="s">
        <v>245</v>
      </c>
      <c r="B37" s="6"/>
      <c r="C37" s="72"/>
      <c r="D37" s="47">
        <f t="shared" si="1"/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ht="17.25" customHeight="1" x14ac:dyDescent="0.2">
      <c r="A38" s="17" t="s">
        <v>246</v>
      </c>
      <c r="B38" s="6"/>
      <c r="C38" s="72"/>
      <c r="D38" s="47">
        <f t="shared" si="1"/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ht="17.25" customHeight="1" x14ac:dyDescent="0.2">
      <c r="A39" s="18" t="s">
        <v>247</v>
      </c>
      <c r="B39" s="6"/>
      <c r="C39" s="72"/>
      <c r="D39" s="47">
        <f t="shared" si="1"/>
        <v>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ht="17.25" customHeight="1" x14ac:dyDescent="0.2">
      <c r="A40" s="19" t="s">
        <v>248</v>
      </c>
      <c r="B40" s="6"/>
      <c r="C40" s="72"/>
      <c r="D40" s="47">
        <f t="shared" si="1"/>
        <v>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ht="17.25" customHeight="1" x14ac:dyDescent="0.2">
      <c r="A41" s="75" t="s">
        <v>244</v>
      </c>
      <c r="B41" s="6"/>
      <c r="C41" s="72"/>
      <c r="D41" s="47">
        <f>B41*C41</f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ht="17.25" customHeight="1" x14ac:dyDescent="0.2">
      <c r="A42" s="73" t="s">
        <v>20</v>
      </c>
      <c r="B42" s="6"/>
      <c r="C42" s="72"/>
      <c r="D42" s="47">
        <f t="shared" si="1"/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ht="17.25" customHeight="1" x14ac:dyDescent="0.2">
      <c r="A43" s="53" t="s">
        <v>185</v>
      </c>
      <c r="B43" s="6"/>
      <c r="C43" s="72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ht="17.25" customHeight="1" x14ac:dyDescent="0.2">
      <c r="A44" s="36" t="s">
        <v>68</v>
      </c>
      <c r="B44" s="6"/>
      <c r="C44" s="72">
        <v>20</v>
      </c>
      <c r="D44" s="47">
        <f>B44*C44</f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ht="17.25" customHeight="1" x14ac:dyDescent="0.2">
      <c r="A45" s="11" t="s">
        <v>1</v>
      </c>
      <c r="B45" s="6"/>
      <c r="C45" s="7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ht="17.25" customHeight="1" x14ac:dyDescent="0.2">
      <c r="A46" s="35" t="s">
        <v>69</v>
      </c>
      <c r="B46" s="6"/>
      <c r="C46" s="72">
        <v>13.5</v>
      </c>
      <c r="D46" s="47">
        <f>B46*C46</f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15" ht="17.25" customHeight="1" x14ac:dyDescent="0.2">
      <c r="A47" s="63" t="s">
        <v>187</v>
      </c>
      <c r="B47" s="6"/>
      <c r="C47" s="72"/>
      <c r="D47" s="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15" ht="17.25" customHeight="1" x14ac:dyDescent="0.2">
      <c r="A48" s="11" t="s">
        <v>2</v>
      </c>
      <c r="B48" s="6"/>
      <c r="C48" s="72"/>
      <c r="D48" s="4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ht="17.25" customHeight="1" x14ac:dyDescent="0.2">
      <c r="A49" s="35" t="s">
        <v>70</v>
      </c>
      <c r="B49" s="6"/>
      <c r="C49" s="72">
        <v>23.75</v>
      </c>
      <c r="D49" s="47">
        <f t="shared" ref="D49:D70" si="2">B49*C49</f>
        <v>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ht="17.25" customHeight="1" x14ac:dyDescent="0.2">
      <c r="A50" s="64" t="s">
        <v>188</v>
      </c>
      <c r="B50" s="6"/>
      <c r="C50" s="72"/>
      <c r="D50" s="47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ht="17.25" customHeight="1" x14ac:dyDescent="0.2">
      <c r="A51" s="11" t="s">
        <v>3</v>
      </c>
      <c r="B51" s="6"/>
      <c r="C51" s="72"/>
      <c r="D51" s="4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ht="17.25" customHeight="1" x14ac:dyDescent="0.2">
      <c r="A52" s="35" t="s">
        <v>71</v>
      </c>
      <c r="B52" s="6"/>
      <c r="C52" s="72">
        <v>19.5</v>
      </c>
      <c r="D52" s="47">
        <f t="shared" si="2"/>
        <v>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1:115" ht="17.25" customHeight="1" x14ac:dyDescent="0.2">
      <c r="A53" s="64" t="s">
        <v>186</v>
      </c>
      <c r="B53" s="6"/>
      <c r="C53" s="72"/>
      <c r="D53" s="47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</row>
    <row r="54" spans="1:115" ht="17.25" customHeight="1" x14ac:dyDescent="0.2">
      <c r="A54" s="11" t="s">
        <v>7</v>
      </c>
      <c r="B54" s="6"/>
      <c r="C54" s="72"/>
      <c r="D54" s="47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</row>
    <row r="55" spans="1:115" ht="17.25" customHeight="1" x14ac:dyDescent="0.2">
      <c r="A55" s="37" t="s">
        <v>72</v>
      </c>
      <c r="B55" s="6"/>
      <c r="C55" s="72">
        <v>5.75</v>
      </c>
      <c r="D55" s="47">
        <f t="shared" si="2"/>
        <v>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</row>
    <row r="56" spans="1:115" ht="17.25" customHeight="1" x14ac:dyDescent="0.2">
      <c r="A56" s="37" t="s">
        <v>73</v>
      </c>
      <c r="B56" s="6"/>
      <c r="C56" s="72">
        <v>5.75</v>
      </c>
      <c r="D56" s="47">
        <f t="shared" si="2"/>
        <v>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</row>
    <row r="57" spans="1:115" ht="17.25" customHeight="1" x14ac:dyDescent="0.2">
      <c r="A57" s="37" t="s">
        <v>74</v>
      </c>
      <c r="B57" s="6"/>
      <c r="C57" s="72">
        <v>5.75</v>
      </c>
      <c r="D57" s="47">
        <f t="shared" si="2"/>
        <v>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</row>
    <row r="58" spans="1:115" ht="17.25" customHeight="1" x14ac:dyDescent="0.2">
      <c r="A58" s="37" t="s">
        <v>75</v>
      </c>
      <c r="B58" s="6"/>
      <c r="C58" s="72">
        <v>5.75</v>
      </c>
      <c r="D58" s="47">
        <f t="shared" si="2"/>
        <v>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</row>
    <row r="59" spans="1:115" ht="17.25" customHeight="1" x14ac:dyDescent="0.2">
      <c r="A59" s="37"/>
      <c r="B59" s="6"/>
      <c r="C59" s="72"/>
      <c r="D59" s="47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</row>
    <row r="60" spans="1:115" ht="17.25" customHeight="1" x14ac:dyDescent="0.25">
      <c r="A60" s="41" t="s">
        <v>76</v>
      </c>
      <c r="B60" s="6"/>
      <c r="C60" s="72"/>
      <c r="D60" s="47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</row>
    <row r="61" spans="1:115" s="1" customFormat="1" ht="17.25" customHeight="1" x14ac:dyDescent="0.2">
      <c r="A61" s="11" t="s">
        <v>23</v>
      </c>
      <c r="B61" s="6"/>
      <c r="C61" s="72"/>
      <c r="D61" s="47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</row>
    <row r="62" spans="1:115" ht="17.25" customHeight="1" x14ac:dyDescent="0.2">
      <c r="A62" s="34" t="s">
        <v>78</v>
      </c>
      <c r="B62" s="6"/>
      <c r="C62" s="72">
        <v>10</v>
      </c>
      <c r="D62" s="47">
        <f t="shared" si="2"/>
        <v>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</row>
    <row r="63" spans="1:115" ht="17.25" customHeight="1" x14ac:dyDescent="0.2">
      <c r="A63" s="34" t="s">
        <v>77</v>
      </c>
      <c r="B63" s="6"/>
      <c r="C63" s="72">
        <v>8.5</v>
      </c>
      <c r="D63" s="47">
        <f t="shared" si="2"/>
        <v>0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</row>
    <row r="64" spans="1:115" ht="17.25" customHeight="1" x14ac:dyDescent="0.2">
      <c r="A64" s="39" t="s">
        <v>39</v>
      </c>
      <c r="B64" s="6"/>
      <c r="C64" s="72"/>
      <c r="D64" s="47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</row>
    <row r="65" spans="1:115" ht="17.25" customHeight="1" x14ac:dyDescent="0.2">
      <c r="A65" s="23" t="s">
        <v>238</v>
      </c>
      <c r="B65" s="6"/>
      <c r="C65" s="72">
        <v>5</v>
      </c>
      <c r="D65" s="47">
        <f t="shared" si="2"/>
        <v>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</row>
    <row r="66" spans="1:115" ht="17.25" customHeight="1" x14ac:dyDescent="0.2">
      <c r="A66" s="39" t="s">
        <v>38</v>
      </c>
      <c r="B66" s="6"/>
      <c r="C66" s="72"/>
      <c r="D66" s="47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</row>
    <row r="67" spans="1:115" ht="17.25" customHeight="1" x14ac:dyDescent="0.2">
      <c r="A67" s="13" t="s">
        <v>196</v>
      </c>
      <c r="B67" s="6"/>
      <c r="C67" s="72">
        <v>4</v>
      </c>
      <c r="D67" s="47">
        <f t="shared" si="2"/>
        <v>0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</row>
    <row r="68" spans="1:115" ht="17.25" customHeight="1" x14ac:dyDescent="0.2">
      <c r="A68" s="13" t="s">
        <v>197</v>
      </c>
      <c r="B68" s="6"/>
      <c r="C68" s="72">
        <v>4</v>
      </c>
      <c r="D68" s="47">
        <f t="shared" si="2"/>
        <v>0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</row>
    <row r="69" spans="1:115" ht="17.25" customHeight="1" x14ac:dyDescent="0.2">
      <c r="A69" s="28" t="s">
        <v>198</v>
      </c>
      <c r="B69" s="6"/>
      <c r="C69" s="72">
        <v>4</v>
      </c>
      <c r="D69" s="47">
        <f t="shared" si="2"/>
        <v>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</row>
    <row r="70" spans="1:115" ht="17.25" customHeight="1" x14ac:dyDescent="0.2">
      <c r="A70" s="28" t="s">
        <v>199</v>
      </c>
      <c r="B70" s="6"/>
      <c r="C70" s="72">
        <v>4</v>
      </c>
      <c r="D70" s="47">
        <f t="shared" si="2"/>
        <v>0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</row>
    <row r="71" spans="1:115" ht="17.25" customHeight="1" x14ac:dyDescent="0.2">
      <c r="A71" s="13" t="s">
        <v>24</v>
      </c>
      <c r="B71" s="6"/>
      <c r="C71" s="72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</row>
    <row r="72" spans="1:115" ht="17.25" customHeight="1" x14ac:dyDescent="0.2">
      <c r="A72" s="11" t="s">
        <v>4</v>
      </c>
      <c r="B72" s="6"/>
      <c r="C72" s="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</row>
    <row r="73" spans="1:115" s="5" customFormat="1" ht="17.25" customHeight="1" x14ac:dyDescent="0.2">
      <c r="A73" s="24" t="s">
        <v>79</v>
      </c>
      <c r="B73" s="6"/>
      <c r="C73" s="72">
        <v>9.9499999999999993</v>
      </c>
      <c r="D73" s="47">
        <f>B73*C73</f>
        <v>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</row>
    <row r="74" spans="1:115" s="5" customFormat="1" ht="17.25" customHeight="1" x14ac:dyDescent="0.2">
      <c r="A74" s="24" t="s">
        <v>80</v>
      </c>
      <c r="B74" s="6"/>
      <c r="C74" s="72">
        <v>9.9499999999999993</v>
      </c>
      <c r="D74" s="47">
        <f t="shared" ref="D74:D81" si="3">B74*C74</f>
        <v>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</row>
    <row r="75" spans="1:115" s="7" customFormat="1" ht="17.25" customHeight="1" x14ac:dyDescent="0.2">
      <c r="A75" s="24" t="s">
        <v>81</v>
      </c>
      <c r="B75" s="6"/>
      <c r="C75" s="72">
        <v>9.9499999999999993</v>
      </c>
      <c r="D75" s="47">
        <f t="shared" si="3"/>
        <v>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</row>
    <row r="76" spans="1:115" s="9" customFormat="1" ht="17.25" customHeight="1" x14ac:dyDescent="0.2">
      <c r="A76" s="44" t="s">
        <v>47</v>
      </c>
      <c r="B76" s="6"/>
      <c r="C76" s="72"/>
      <c r="D76" s="47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</row>
    <row r="77" spans="1:115" ht="17.25" customHeight="1" x14ac:dyDescent="0.2">
      <c r="A77" s="11" t="s">
        <v>189</v>
      </c>
      <c r="B77" s="6"/>
      <c r="C77" s="72"/>
      <c r="D77" s="4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</row>
    <row r="78" spans="1:115" ht="17.25" customHeight="1" x14ac:dyDescent="0.2">
      <c r="A78" s="65" t="s">
        <v>184</v>
      </c>
      <c r="B78" s="6"/>
      <c r="C78" s="72">
        <v>4.5</v>
      </c>
      <c r="D78" s="47">
        <f t="shared" si="3"/>
        <v>0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</row>
    <row r="79" spans="1:115" ht="17.25" customHeight="1" x14ac:dyDescent="0.2">
      <c r="A79" s="11" t="s">
        <v>16</v>
      </c>
      <c r="B79" s="6"/>
      <c r="C79" s="72"/>
      <c r="D79" s="47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</row>
    <row r="80" spans="1:115" s="9" customFormat="1" ht="17.25" customHeight="1" x14ac:dyDescent="0.2">
      <c r="A80" s="37" t="s">
        <v>85</v>
      </c>
      <c r="B80" s="6"/>
      <c r="C80" s="72">
        <v>7.5</v>
      </c>
      <c r="D80" s="47">
        <f t="shared" si="3"/>
        <v>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</row>
    <row r="81" spans="1:115" s="9" customFormat="1" ht="17.25" customHeight="1" x14ac:dyDescent="0.2">
      <c r="A81" s="37" t="s">
        <v>86</v>
      </c>
      <c r="B81" s="6"/>
      <c r="C81" s="72">
        <v>7.5</v>
      </c>
      <c r="D81" s="47">
        <f t="shared" si="3"/>
        <v>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</row>
    <row r="82" spans="1:115" s="5" customFormat="1" ht="17.25" customHeight="1" x14ac:dyDescent="0.2">
      <c r="A82" s="16"/>
      <c r="B82" s="6"/>
      <c r="C82" s="72"/>
      <c r="D82" s="6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</row>
    <row r="83" spans="1:115" ht="17.25" customHeight="1" x14ac:dyDescent="0.25">
      <c r="A83" s="40" t="s">
        <v>82</v>
      </c>
      <c r="B83" s="6"/>
      <c r="C83" s="72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</row>
    <row r="84" spans="1:115" ht="17.25" customHeight="1" x14ac:dyDescent="0.2">
      <c r="A84" s="39" t="s">
        <v>43</v>
      </c>
      <c r="B84" s="6"/>
      <c r="C84" s="72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</row>
    <row r="85" spans="1:115" ht="17.25" customHeight="1" x14ac:dyDescent="0.2">
      <c r="A85" s="26" t="s">
        <v>234</v>
      </c>
      <c r="B85" s="6"/>
      <c r="C85" s="72">
        <v>4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</row>
    <row r="86" spans="1:115" ht="17.25" customHeight="1" x14ac:dyDescent="0.2">
      <c r="A86" s="28" t="s">
        <v>237</v>
      </c>
      <c r="B86" s="6"/>
      <c r="C86" s="72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</row>
    <row r="87" spans="1:115" ht="17.25" customHeight="1" x14ac:dyDescent="0.2">
      <c r="A87" s="28" t="s">
        <v>236</v>
      </c>
      <c r="B87" s="6"/>
      <c r="C87" s="72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1:115" ht="17.25" customHeight="1" x14ac:dyDescent="0.2">
      <c r="A88" s="13" t="s">
        <v>235</v>
      </c>
      <c r="B88" s="6"/>
      <c r="C88" s="72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</row>
    <row r="89" spans="1:115" ht="17.25" customHeight="1" x14ac:dyDescent="0.2">
      <c r="A89" s="14" t="s">
        <v>88</v>
      </c>
      <c r="B89" s="6"/>
      <c r="C89" s="72">
        <v>16.95</v>
      </c>
      <c r="D89" s="47">
        <f>B89*C89</f>
        <v>0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</row>
    <row r="90" spans="1:115" ht="17.25" customHeight="1" x14ac:dyDescent="0.2">
      <c r="A90" s="66" t="s">
        <v>190</v>
      </c>
      <c r="B90" s="6"/>
      <c r="C90" s="72"/>
      <c r="D90" s="47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</row>
    <row r="91" spans="1:115" ht="17.25" customHeight="1" x14ac:dyDescent="0.2">
      <c r="A91" s="31" t="s">
        <v>83</v>
      </c>
      <c r="B91" s="6"/>
      <c r="C91" s="72"/>
      <c r="D91" s="47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</row>
    <row r="92" spans="1:115" ht="17.25" customHeight="1" x14ac:dyDescent="0.2">
      <c r="A92" s="14" t="s">
        <v>96</v>
      </c>
      <c r="B92" s="6"/>
      <c r="C92" s="72">
        <v>12.95</v>
      </c>
      <c r="D92" s="47">
        <f t="shared" ref="D92:D142" si="4">B92*C92</f>
        <v>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1:115" ht="17.25" customHeight="1" x14ac:dyDescent="0.2">
      <c r="A93" s="14" t="s">
        <v>97</v>
      </c>
      <c r="B93" s="6"/>
      <c r="C93" s="72">
        <v>12.95</v>
      </c>
      <c r="D93" s="47">
        <f t="shared" si="4"/>
        <v>0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</row>
    <row r="94" spans="1:115" ht="17.25" customHeight="1" x14ac:dyDescent="0.2">
      <c r="A94" s="39" t="s">
        <v>40</v>
      </c>
      <c r="B94" s="6" t="s">
        <v>6</v>
      </c>
      <c r="C94" s="72"/>
      <c r="D94" s="47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</row>
    <row r="95" spans="1:115" ht="17.25" customHeight="1" x14ac:dyDescent="0.2">
      <c r="A95" s="12" t="s">
        <v>200</v>
      </c>
      <c r="B95" s="6"/>
      <c r="C95" s="72">
        <v>4</v>
      </c>
      <c r="D95" s="47">
        <f t="shared" si="4"/>
        <v>0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1:115" ht="17.25" customHeight="1" x14ac:dyDescent="0.2">
      <c r="A96" s="12" t="s">
        <v>201</v>
      </c>
      <c r="B96" s="6"/>
      <c r="C96" s="72">
        <v>4</v>
      </c>
      <c r="D96" s="47">
        <f t="shared" si="4"/>
        <v>0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</row>
    <row r="97" spans="1:115" ht="17.25" customHeight="1" x14ac:dyDescent="0.2">
      <c r="A97" s="12" t="s">
        <v>202</v>
      </c>
      <c r="B97" s="6"/>
      <c r="C97" s="72">
        <v>4</v>
      </c>
      <c r="D97" s="47">
        <f t="shared" si="4"/>
        <v>0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</row>
    <row r="98" spans="1:115" ht="17.25" customHeight="1" x14ac:dyDescent="0.2">
      <c r="A98" s="12" t="s">
        <v>203</v>
      </c>
      <c r="B98" s="6"/>
      <c r="C98" s="72">
        <v>4</v>
      </c>
      <c r="D98" s="47">
        <f t="shared" si="4"/>
        <v>0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1:115" ht="17.25" customHeight="1" x14ac:dyDescent="0.2">
      <c r="A99" s="11" t="s">
        <v>13</v>
      </c>
      <c r="B99" s="6"/>
      <c r="C99" s="72"/>
      <c r="D99" s="47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1:115" ht="17.25" customHeight="1" x14ac:dyDescent="0.2">
      <c r="A100" s="14" t="s">
        <v>87</v>
      </c>
      <c r="B100" s="6"/>
      <c r="C100" s="72">
        <v>16.95</v>
      </c>
      <c r="D100" s="47">
        <f t="shared" si="4"/>
        <v>0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</row>
    <row r="101" spans="1:115" ht="17.25" customHeight="1" x14ac:dyDescent="0.2">
      <c r="A101" s="14" t="s">
        <v>89</v>
      </c>
      <c r="B101" s="6"/>
      <c r="C101" s="72">
        <v>16.95</v>
      </c>
      <c r="D101" s="47">
        <f t="shared" si="4"/>
        <v>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</row>
    <row r="102" spans="1:115" ht="17.25" customHeight="1" x14ac:dyDescent="0.2">
      <c r="A102" s="14" t="s">
        <v>90</v>
      </c>
      <c r="B102" s="6"/>
      <c r="C102" s="72">
        <v>16.95</v>
      </c>
      <c r="D102" s="47">
        <f t="shared" si="4"/>
        <v>0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1:115" ht="17.25" customHeight="1" x14ac:dyDescent="0.2">
      <c r="A103" s="43" t="s">
        <v>34</v>
      </c>
      <c r="B103" s="6"/>
      <c r="C103" s="72"/>
      <c r="D103" s="47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1:115" ht="17.25" customHeight="1" x14ac:dyDescent="0.2">
      <c r="A104" s="44" t="s">
        <v>35</v>
      </c>
      <c r="B104" s="6"/>
      <c r="C104" s="72"/>
      <c r="D104" s="47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</row>
    <row r="105" spans="1:115" s="9" customFormat="1" ht="17.25" customHeight="1" x14ac:dyDescent="0.2">
      <c r="A105" s="44" t="s">
        <v>182</v>
      </c>
      <c r="B105" s="6"/>
      <c r="C105" s="72"/>
      <c r="D105" s="6"/>
      <c r="E105"/>
      <c r="F105" t="s">
        <v>28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</row>
    <row r="106" spans="1:115" s="9" customFormat="1" ht="17.25" customHeight="1" x14ac:dyDescent="0.2">
      <c r="A106" s="44" t="s">
        <v>183</v>
      </c>
      <c r="B106" s="6"/>
      <c r="C106" s="72"/>
      <c r="D106" s="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</row>
    <row r="107" spans="1:115" ht="17.25" customHeight="1" x14ac:dyDescent="0.2">
      <c r="A107" s="11" t="s">
        <v>25</v>
      </c>
      <c r="B107" s="6"/>
      <c r="C107" s="72"/>
      <c r="D107" s="4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</row>
    <row r="108" spans="1:115" ht="17.25" customHeight="1" x14ac:dyDescent="0.2">
      <c r="A108" s="24" t="s">
        <v>98</v>
      </c>
      <c r="B108" s="6"/>
      <c r="C108" s="72">
        <v>10.5</v>
      </c>
      <c r="D108" s="47">
        <f t="shared" si="4"/>
        <v>0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</row>
    <row r="109" spans="1:115" ht="17.25" customHeight="1" x14ac:dyDescent="0.2">
      <c r="A109" s="24" t="s">
        <v>99</v>
      </c>
      <c r="B109" s="6"/>
      <c r="C109" s="72">
        <v>10.5</v>
      </c>
      <c r="D109" s="47">
        <f t="shared" si="4"/>
        <v>0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1:115" ht="17.25" customHeight="1" x14ac:dyDescent="0.2">
      <c r="A110" s="24" t="s">
        <v>100</v>
      </c>
      <c r="B110" s="6"/>
      <c r="C110" s="72">
        <v>10.5</v>
      </c>
      <c r="D110" s="47">
        <f t="shared" si="4"/>
        <v>0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</row>
    <row r="111" spans="1:115" s="3" customFormat="1" ht="17.25" customHeight="1" x14ac:dyDescent="0.2">
      <c r="A111" s="24" t="s">
        <v>101</v>
      </c>
      <c r="B111" s="6"/>
      <c r="C111" s="72">
        <v>10.5</v>
      </c>
      <c r="D111" s="47">
        <f t="shared" si="4"/>
        <v>0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</row>
    <row r="112" spans="1:115" ht="17.25" customHeight="1" x14ac:dyDescent="0.2">
      <c r="A112" s="24" t="s">
        <v>102</v>
      </c>
      <c r="B112" s="6"/>
      <c r="C112" s="72">
        <v>6.5</v>
      </c>
      <c r="D112" s="47">
        <f t="shared" si="4"/>
        <v>0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15" ht="17.25" customHeight="1" x14ac:dyDescent="0.2">
      <c r="A113" s="39" t="s">
        <v>45</v>
      </c>
      <c r="B113" s="6"/>
      <c r="C113" s="72"/>
      <c r="D113" s="47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1:115" ht="17.25" customHeight="1" x14ac:dyDescent="0.2">
      <c r="A114" s="21" t="s">
        <v>204</v>
      </c>
      <c r="B114" s="6"/>
      <c r="C114" s="72">
        <v>9</v>
      </c>
      <c r="D114" s="47">
        <f t="shared" si="4"/>
        <v>0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1:115" s="1" customFormat="1" ht="17.25" customHeight="1" x14ac:dyDescent="0.2">
      <c r="A115" s="32" t="s">
        <v>205</v>
      </c>
      <c r="B115" s="6"/>
      <c r="C115" s="72">
        <v>4</v>
      </c>
      <c r="D115" s="47">
        <f t="shared" si="4"/>
        <v>0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</row>
    <row r="116" spans="1:115" ht="17.25" customHeight="1" x14ac:dyDescent="0.2">
      <c r="A116" s="21" t="s">
        <v>206</v>
      </c>
      <c r="B116" s="6"/>
      <c r="C116" s="72">
        <v>4</v>
      </c>
      <c r="D116" s="47">
        <f t="shared" si="4"/>
        <v>0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1:115" ht="17.25" customHeight="1" x14ac:dyDescent="0.2">
      <c r="A117" s="29" t="s">
        <v>207</v>
      </c>
      <c r="B117" s="6"/>
      <c r="C117" s="72">
        <v>4</v>
      </c>
      <c r="D117" s="47">
        <f t="shared" si="4"/>
        <v>0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1:115" ht="17.25" customHeight="1" x14ac:dyDescent="0.2">
      <c r="A118" s="29" t="s">
        <v>208</v>
      </c>
      <c r="B118" s="6"/>
      <c r="C118" s="72">
        <v>4</v>
      </c>
      <c r="D118" s="47">
        <f t="shared" si="4"/>
        <v>0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</row>
    <row r="119" spans="1:115" ht="17.25" customHeight="1" x14ac:dyDescent="0.2">
      <c r="A119" s="29" t="s">
        <v>209</v>
      </c>
      <c r="B119" s="6"/>
      <c r="C119" s="72">
        <v>4</v>
      </c>
      <c r="D119" s="47">
        <f t="shared" si="4"/>
        <v>0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1:115" ht="17.25" customHeight="1" x14ac:dyDescent="0.2">
      <c r="A120" s="29" t="s">
        <v>210</v>
      </c>
      <c r="B120" s="6"/>
      <c r="C120" s="72">
        <v>4</v>
      </c>
      <c r="D120" s="47">
        <f t="shared" si="4"/>
        <v>0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</row>
    <row r="121" spans="1:115" ht="17.25" customHeight="1" x14ac:dyDescent="0.2">
      <c r="A121" s="39" t="s">
        <v>44</v>
      </c>
      <c r="B121" s="6"/>
      <c r="C121" s="72"/>
      <c r="D121" s="47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</row>
    <row r="122" spans="1:115" ht="17.25" customHeight="1" x14ac:dyDescent="0.2">
      <c r="A122" s="23" t="s">
        <v>211</v>
      </c>
      <c r="B122" s="6"/>
      <c r="C122" s="72">
        <v>4</v>
      </c>
      <c r="D122" s="47">
        <f t="shared" si="4"/>
        <v>0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</row>
    <row r="123" spans="1:115" ht="17.25" customHeight="1" x14ac:dyDescent="0.2">
      <c r="A123" s="23" t="s">
        <v>212</v>
      </c>
      <c r="B123" s="6"/>
      <c r="C123" s="72">
        <v>4</v>
      </c>
      <c r="D123" s="47">
        <f t="shared" si="4"/>
        <v>0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</row>
    <row r="124" spans="1:115" ht="17.25" customHeight="1" x14ac:dyDescent="0.2">
      <c r="A124" s="23" t="s">
        <v>213</v>
      </c>
      <c r="B124" s="6"/>
      <c r="C124" s="72">
        <v>4</v>
      </c>
      <c r="D124" s="47">
        <f t="shared" si="4"/>
        <v>0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</row>
    <row r="125" spans="1:115" ht="17.25" customHeight="1" x14ac:dyDescent="0.2">
      <c r="A125" s="15" t="s">
        <v>214</v>
      </c>
      <c r="B125" s="6"/>
      <c r="C125" s="72">
        <v>7</v>
      </c>
      <c r="D125" s="47">
        <f t="shared" si="4"/>
        <v>0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1:115" ht="17.25" customHeight="1" x14ac:dyDescent="0.2">
      <c r="A126" s="23" t="s">
        <v>215</v>
      </c>
      <c r="B126" s="6"/>
      <c r="C126" s="72">
        <v>4</v>
      </c>
      <c r="D126" s="47">
        <f t="shared" si="4"/>
        <v>0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1:115" ht="17.25" customHeight="1" x14ac:dyDescent="0.2">
      <c r="A127" s="23" t="s">
        <v>216</v>
      </c>
      <c r="B127" s="6"/>
      <c r="C127" s="72">
        <v>4</v>
      </c>
      <c r="D127" s="47">
        <f t="shared" si="4"/>
        <v>0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1:115" ht="17.25" customHeight="1" x14ac:dyDescent="0.2">
      <c r="A128" s="23" t="s">
        <v>217</v>
      </c>
      <c r="B128" s="6"/>
      <c r="C128" s="72">
        <v>4</v>
      </c>
      <c r="D128" s="47">
        <f t="shared" si="4"/>
        <v>0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1:115" ht="17.25" customHeight="1" x14ac:dyDescent="0.2">
      <c r="A129" s="23" t="s">
        <v>218</v>
      </c>
      <c r="B129" s="6"/>
      <c r="C129" s="72">
        <v>4</v>
      </c>
      <c r="D129" s="47">
        <f t="shared" si="4"/>
        <v>0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</row>
    <row r="130" spans="1:115" ht="17.25" customHeight="1" x14ac:dyDescent="0.2">
      <c r="A130" s="23" t="s">
        <v>219</v>
      </c>
      <c r="B130" s="6"/>
      <c r="C130" s="72">
        <v>4</v>
      </c>
      <c r="D130" s="47">
        <f t="shared" si="4"/>
        <v>0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1:115" ht="17.25" customHeight="1" x14ac:dyDescent="0.2">
      <c r="A131" s="39" t="s">
        <v>46</v>
      </c>
      <c r="B131" s="6"/>
      <c r="C131" s="72"/>
      <c r="D131" s="47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</row>
    <row r="132" spans="1:115" ht="17.25" customHeight="1" x14ac:dyDescent="0.2">
      <c r="A132" s="20" t="s">
        <v>230</v>
      </c>
      <c r="B132" s="6"/>
      <c r="C132" s="72">
        <v>5</v>
      </c>
      <c r="D132" s="47">
        <f t="shared" si="4"/>
        <v>0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1:115" ht="17.25" customHeight="1" x14ac:dyDescent="0.2">
      <c r="A133" s="20" t="s">
        <v>231</v>
      </c>
      <c r="B133" s="6"/>
      <c r="C133" s="72">
        <v>4</v>
      </c>
      <c r="D133" s="47">
        <f t="shared" si="4"/>
        <v>0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</row>
    <row r="134" spans="1:115" ht="17.25" customHeight="1" x14ac:dyDescent="0.2">
      <c r="A134" s="20" t="s">
        <v>232</v>
      </c>
      <c r="B134" s="6"/>
      <c r="C134" s="72">
        <v>4.5</v>
      </c>
      <c r="D134" s="47">
        <f t="shared" si="4"/>
        <v>0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</row>
    <row r="135" spans="1:115" ht="17.25" customHeight="1" x14ac:dyDescent="0.2">
      <c r="A135" s="20" t="s">
        <v>233</v>
      </c>
      <c r="B135" s="6"/>
      <c r="C135" s="72">
        <v>4</v>
      </c>
      <c r="D135" s="47">
        <f t="shared" si="4"/>
        <v>0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1:115" ht="17.25" customHeight="1" x14ac:dyDescent="0.2">
      <c r="A136" s="20"/>
      <c r="B136" s="6"/>
      <c r="C136" s="72"/>
      <c r="D136" s="47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</row>
    <row r="137" spans="1:115" ht="17.25" customHeight="1" x14ac:dyDescent="0.25">
      <c r="A137" s="45" t="s">
        <v>84</v>
      </c>
      <c r="B137" s="6"/>
      <c r="C137" s="72"/>
      <c r="D137" s="4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</row>
    <row r="138" spans="1:115" ht="17.25" customHeight="1" x14ac:dyDescent="0.2">
      <c r="A138" s="39" t="s">
        <v>37</v>
      </c>
      <c r="B138" s="6"/>
      <c r="C138" s="72"/>
      <c r="D138" s="47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</row>
    <row r="139" spans="1:115" ht="17.25" customHeight="1" x14ac:dyDescent="0.2">
      <c r="A139" s="12" t="s">
        <v>220</v>
      </c>
      <c r="B139" s="6"/>
      <c r="C139" s="72">
        <v>4</v>
      </c>
      <c r="D139" s="47">
        <f t="shared" si="4"/>
        <v>0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</row>
    <row r="140" spans="1:115" ht="17.25" customHeight="1" x14ac:dyDescent="0.2">
      <c r="A140" s="12" t="s">
        <v>221</v>
      </c>
      <c r="B140" s="6"/>
      <c r="C140" s="72">
        <v>4</v>
      </c>
      <c r="D140" s="47">
        <f t="shared" si="4"/>
        <v>0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1:115" ht="17.25" customHeight="1" x14ac:dyDescent="0.2">
      <c r="A141" s="12" t="s">
        <v>222</v>
      </c>
      <c r="B141" s="6"/>
      <c r="C141" s="72">
        <v>4</v>
      </c>
      <c r="D141" s="47">
        <f t="shared" si="4"/>
        <v>0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</row>
    <row r="142" spans="1:115" ht="17.25" customHeight="1" x14ac:dyDescent="0.2">
      <c r="A142" s="12" t="s">
        <v>223</v>
      </c>
      <c r="B142" s="6"/>
      <c r="C142" s="72">
        <v>4</v>
      </c>
      <c r="D142" s="47">
        <f t="shared" si="4"/>
        <v>0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</row>
    <row r="143" spans="1:115" s="8" customFormat="1" ht="17.25" customHeight="1" x14ac:dyDescent="0.2">
      <c r="A143" s="11" t="s">
        <v>5</v>
      </c>
      <c r="B143" s="6"/>
      <c r="C143" s="72"/>
      <c r="D143" s="6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</row>
    <row r="144" spans="1:115" s="8" customFormat="1" ht="17.25" customHeight="1" x14ac:dyDescent="0.2">
      <c r="A144" s="16" t="s">
        <v>91</v>
      </c>
      <c r="B144" s="6"/>
      <c r="C144" s="72">
        <v>6.95</v>
      </c>
      <c r="D144" s="47">
        <f>B144*C144</f>
        <v>0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1:115" s="8" customFormat="1" ht="17.25" customHeight="1" x14ac:dyDescent="0.2">
      <c r="A145" s="16" t="s">
        <v>92</v>
      </c>
      <c r="B145" s="6"/>
      <c r="C145" s="72">
        <v>6.95</v>
      </c>
      <c r="D145" s="47">
        <f t="shared" ref="D145:D178" si="5">B145*C145</f>
        <v>0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</row>
    <row r="146" spans="1:115" s="8" customFormat="1" ht="17.25" customHeight="1" x14ac:dyDescent="0.2">
      <c r="A146" s="16" t="s">
        <v>93</v>
      </c>
      <c r="B146" s="6"/>
      <c r="C146" s="72">
        <v>6.95</v>
      </c>
      <c r="D146" s="47">
        <f t="shared" si="5"/>
        <v>0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1:115" ht="16.5" customHeight="1" x14ac:dyDescent="0.2">
      <c r="A147" s="16" t="s">
        <v>94</v>
      </c>
      <c r="B147" s="6"/>
      <c r="C147" s="72">
        <v>6.95</v>
      </c>
      <c r="D147" s="47">
        <f t="shared" si="5"/>
        <v>0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</row>
    <row r="148" spans="1:115" s="9" customFormat="1" ht="17.25" customHeight="1" x14ac:dyDescent="0.2">
      <c r="A148" s="11" t="s">
        <v>8</v>
      </c>
      <c r="B148" s="6"/>
      <c r="C148" s="72"/>
      <c r="D148" s="47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</row>
    <row r="149" spans="1:115" s="9" customFormat="1" ht="17.25" customHeight="1" x14ac:dyDescent="0.2">
      <c r="A149" s="37" t="s">
        <v>103</v>
      </c>
      <c r="B149" s="6"/>
      <c r="C149" s="72">
        <v>6.95</v>
      </c>
      <c r="D149" s="47">
        <f t="shared" si="5"/>
        <v>0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</row>
    <row r="150" spans="1:115" s="9" customFormat="1" ht="17.25" customHeight="1" x14ac:dyDescent="0.2">
      <c r="A150" s="37" t="s">
        <v>104</v>
      </c>
      <c r="B150" s="6"/>
      <c r="C150" s="72">
        <v>6.95</v>
      </c>
      <c r="D150" s="47">
        <f t="shared" si="5"/>
        <v>0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</row>
    <row r="151" spans="1:115" s="9" customFormat="1" ht="17.25" customHeight="1" x14ac:dyDescent="0.2">
      <c r="A151" s="37" t="s">
        <v>105</v>
      </c>
      <c r="B151" s="6"/>
      <c r="C151" s="72">
        <v>6.95</v>
      </c>
      <c r="D151" s="47">
        <f t="shared" si="5"/>
        <v>0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</row>
    <row r="152" spans="1:115" s="9" customFormat="1" ht="17.25" customHeight="1" x14ac:dyDescent="0.2">
      <c r="A152" s="37" t="s">
        <v>106</v>
      </c>
      <c r="B152" s="6"/>
      <c r="C152" s="72">
        <v>6.95</v>
      </c>
      <c r="D152" s="47">
        <f t="shared" si="5"/>
        <v>0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1:115" ht="17.25" customHeight="1" x14ac:dyDescent="0.2">
      <c r="A153" s="37" t="s">
        <v>107</v>
      </c>
      <c r="B153" s="6"/>
      <c r="C153" s="72">
        <v>5.95</v>
      </c>
      <c r="D153" s="47">
        <f t="shared" si="5"/>
        <v>0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pans="1:115" s="9" customFormat="1" ht="17.25" customHeight="1" x14ac:dyDescent="0.2">
      <c r="A154" s="11" t="s">
        <v>12</v>
      </c>
      <c r="B154" s="6"/>
      <c r="C154" s="72"/>
      <c r="D154" s="47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</row>
    <row r="155" spans="1:115" s="9" customFormat="1" ht="17.25" customHeight="1" x14ac:dyDescent="0.2">
      <c r="A155" s="37" t="s">
        <v>108</v>
      </c>
      <c r="B155" s="6"/>
      <c r="C155" s="72">
        <v>5.75</v>
      </c>
      <c r="D155" s="47">
        <f t="shared" si="5"/>
        <v>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1:115" s="9" customFormat="1" ht="17.25" customHeight="1" x14ac:dyDescent="0.2">
      <c r="A156" s="37" t="s">
        <v>109</v>
      </c>
      <c r="B156" s="6"/>
      <c r="C156" s="72">
        <v>5.75</v>
      </c>
      <c r="D156" s="47">
        <f t="shared" si="5"/>
        <v>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</row>
    <row r="157" spans="1:115" s="9" customFormat="1" ht="17.25" customHeight="1" x14ac:dyDescent="0.2">
      <c r="A157" s="37" t="s">
        <v>110</v>
      </c>
      <c r="B157" s="6"/>
      <c r="C157" s="72">
        <v>5.75</v>
      </c>
      <c r="D157" s="47">
        <f t="shared" si="5"/>
        <v>0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</row>
    <row r="158" spans="1:115" ht="17.25" customHeight="1" x14ac:dyDescent="0.2">
      <c r="A158" s="37" t="s">
        <v>111</v>
      </c>
      <c r="B158" s="6"/>
      <c r="C158" s="72">
        <v>5.75</v>
      </c>
      <c r="D158" s="47">
        <f t="shared" si="5"/>
        <v>0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</row>
    <row r="159" spans="1:115" s="9" customFormat="1" ht="17.25" customHeight="1" x14ac:dyDescent="0.2">
      <c r="A159" s="11" t="s">
        <v>21</v>
      </c>
      <c r="B159" s="6"/>
      <c r="C159" s="72"/>
      <c r="D159" s="47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  <row r="160" spans="1:115" s="9" customFormat="1" ht="17.25" customHeight="1" x14ac:dyDescent="0.2">
      <c r="A160" s="16" t="s">
        <v>112</v>
      </c>
      <c r="B160" s="6"/>
      <c r="C160" s="72">
        <v>7.5</v>
      </c>
      <c r="D160" s="47">
        <f t="shared" si="5"/>
        <v>0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</row>
    <row r="161" spans="1:115" s="9" customFormat="1" ht="17.25" customHeight="1" x14ac:dyDescent="0.2">
      <c r="A161" s="16" t="s">
        <v>113</v>
      </c>
      <c r="B161" s="6"/>
      <c r="C161" s="72">
        <v>7.5</v>
      </c>
      <c r="D161" s="47">
        <f t="shared" si="5"/>
        <v>0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</row>
    <row r="162" spans="1:115" s="9" customFormat="1" ht="17.25" customHeight="1" x14ac:dyDescent="0.2">
      <c r="A162" s="16" t="s">
        <v>114</v>
      </c>
      <c r="B162" s="6"/>
      <c r="C162" s="72">
        <v>7.5</v>
      </c>
      <c r="D162" s="47">
        <f t="shared" si="5"/>
        <v>0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</row>
    <row r="163" spans="1:115" s="9" customFormat="1" ht="17.25" customHeight="1" x14ac:dyDescent="0.2">
      <c r="A163" s="16" t="s">
        <v>115</v>
      </c>
      <c r="B163" s="6"/>
      <c r="C163" s="72">
        <v>7.5</v>
      </c>
      <c r="D163" s="47">
        <f t="shared" si="5"/>
        <v>0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</row>
    <row r="164" spans="1:115" s="9" customFormat="1" ht="17.25" customHeight="1" x14ac:dyDescent="0.2">
      <c r="A164" s="16" t="s">
        <v>116</v>
      </c>
      <c r="B164" s="6"/>
      <c r="C164" s="72">
        <v>7.5</v>
      </c>
      <c r="D164" s="47">
        <f t="shared" si="5"/>
        <v>0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</row>
    <row r="165" spans="1:115" ht="17.25" customHeight="1" x14ac:dyDescent="0.2">
      <c r="A165" s="16" t="s">
        <v>117</v>
      </c>
      <c r="B165" s="6"/>
      <c r="C165" s="72">
        <v>8.5</v>
      </c>
      <c r="D165" s="47">
        <f t="shared" si="5"/>
        <v>0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</row>
    <row r="166" spans="1:115" s="9" customFormat="1" ht="17.25" customHeight="1" x14ac:dyDescent="0.2">
      <c r="A166" s="11" t="s">
        <v>14</v>
      </c>
      <c r="B166" s="6"/>
      <c r="C166" s="72"/>
      <c r="D166" s="47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</row>
    <row r="167" spans="1:115" s="9" customFormat="1" ht="17.25" customHeight="1" x14ac:dyDescent="0.2">
      <c r="A167" s="37" t="s">
        <v>118</v>
      </c>
      <c r="B167" s="6"/>
      <c r="C167" s="72">
        <v>7.95</v>
      </c>
      <c r="D167" s="47">
        <f t="shared" si="5"/>
        <v>0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</row>
    <row r="168" spans="1:115" s="9" customFormat="1" ht="17.25" customHeight="1" x14ac:dyDescent="0.2">
      <c r="A168" s="37" t="s">
        <v>119</v>
      </c>
      <c r="B168" s="6"/>
      <c r="C168" s="72">
        <v>7.95</v>
      </c>
      <c r="D168" s="47">
        <f t="shared" si="5"/>
        <v>0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</row>
    <row r="169" spans="1:115" s="9" customFormat="1" ht="17.25" customHeight="1" x14ac:dyDescent="0.2">
      <c r="A169" s="37" t="s">
        <v>120</v>
      </c>
      <c r="B169" s="6"/>
      <c r="C169" s="72">
        <v>7.95</v>
      </c>
      <c r="D169" s="47">
        <f t="shared" si="5"/>
        <v>0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</row>
    <row r="170" spans="1:115" ht="17.25" customHeight="1" x14ac:dyDescent="0.2">
      <c r="A170" s="37" t="s">
        <v>121</v>
      </c>
      <c r="B170" s="6"/>
      <c r="C170" s="72">
        <v>8.9499999999999993</v>
      </c>
      <c r="D170" s="47">
        <f t="shared" si="5"/>
        <v>0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</row>
    <row r="171" spans="1:115" s="9" customFormat="1" ht="17.25" customHeight="1" x14ac:dyDescent="0.2">
      <c r="A171" s="11" t="s">
        <v>161</v>
      </c>
      <c r="B171" s="6"/>
      <c r="C171" s="72"/>
      <c r="D171" s="47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</row>
    <row r="172" spans="1:115" s="9" customFormat="1" ht="17.25" customHeight="1" x14ac:dyDescent="0.2">
      <c r="A172" s="48" t="s">
        <v>122</v>
      </c>
      <c r="B172" s="6"/>
      <c r="C172" s="72">
        <v>7.95</v>
      </c>
      <c r="D172" s="47">
        <f t="shared" si="5"/>
        <v>0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</row>
    <row r="173" spans="1:115" s="9" customFormat="1" ht="17.25" customHeight="1" x14ac:dyDescent="0.2">
      <c r="A173" s="48" t="s">
        <v>123</v>
      </c>
      <c r="B173" s="6"/>
      <c r="C173" s="72">
        <v>7.95</v>
      </c>
      <c r="D173" s="47">
        <f t="shared" si="5"/>
        <v>0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</row>
    <row r="174" spans="1:115" s="5" customFormat="1" ht="17.25" customHeight="1" x14ac:dyDescent="0.2">
      <c r="A174" s="48" t="s">
        <v>124</v>
      </c>
      <c r="B174" s="6"/>
      <c r="C174" s="72">
        <v>7.95</v>
      </c>
      <c r="D174" s="47">
        <f t="shared" si="5"/>
        <v>0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</row>
    <row r="175" spans="1:115" ht="17.25" customHeight="1" x14ac:dyDescent="0.2">
      <c r="A175" s="16"/>
      <c r="B175" s="6"/>
      <c r="C175" s="72"/>
      <c r="D175" s="47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</row>
    <row r="176" spans="1:115" ht="17.25" customHeight="1" x14ac:dyDescent="0.25">
      <c r="A176" s="45" t="s">
        <v>126</v>
      </c>
      <c r="B176" s="6"/>
      <c r="C176" s="72"/>
      <c r="D176" s="47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</row>
    <row r="177" spans="1:115" ht="17.25" customHeight="1" x14ac:dyDescent="0.2">
      <c r="A177" s="39" t="s">
        <v>42</v>
      </c>
      <c r="B177" s="6"/>
      <c r="C177" s="72"/>
      <c r="D177" s="4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</row>
    <row r="178" spans="1:115" ht="17.25" customHeight="1" x14ac:dyDescent="0.2">
      <c r="A178" s="15" t="s">
        <v>229</v>
      </c>
      <c r="B178" s="6"/>
      <c r="C178" s="72">
        <v>4</v>
      </c>
      <c r="D178" s="47">
        <f t="shared" si="5"/>
        <v>0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</row>
    <row r="179" spans="1:115" ht="17.25" customHeight="1" x14ac:dyDescent="0.2">
      <c r="A179" s="11" t="s">
        <v>26</v>
      </c>
      <c r="B179" s="6"/>
      <c r="C179" s="72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</row>
    <row r="180" spans="1:115" s="5" customFormat="1" ht="17.25" customHeight="1" x14ac:dyDescent="0.2">
      <c r="A180" s="29" t="s">
        <v>163</v>
      </c>
      <c r="B180" s="6"/>
      <c r="C180" s="72"/>
      <c r="D180" s="6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</row>
    <row r="181" spans="1:115" s="9" customFormat="1" ht="17.25" customHeight="1" x14ac:dyDescent="0.2">
      <c r="A181" s="30" t="s">
        <v>164</v>
      </c>
      <c r="B181" s="62"/>
      <c r="C181" s="72"/>
      <c r="D181" s="6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</row>
    <row r="182" spans="1:115" s="9" customFormat="1" ht="17.25" customHeight="1" x14ac:dyDescent="0.2">
      <c r="A182" s="48" t="s">
        <v>127</v>
      </c>
      <c r="B182" s="6"/>
      <c r="C182" s="72">
        <v>7.5</v>
      </c>
      <c r="D182" s="47">
        <f>B181*C181</f>
        <v>0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</row>
    <row r="183" spans="1:115" s="9" customFormat="1" ht="17.25" customHeight="1" x14ac:dyDescent="0.2">
      <c r="A183" s="48" t="s">
        <v>128</v>
      </c>
      <c r="B183" s="6"/>
      <c r="C183" s="72">
        <v>7.5</v>
      </c>
      <c r="D183" s="47">
        <f t="shared" ref="D183:D208" si="6">B182*C182</f>
        <v>0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</row>
    <row r="184" spans="1:115" s="9" customFormat="1" ht="17.25" customHeight="1" x14ac:dyDescent="0.2">
      <c r="A184" s="48" t="s">
        <v>129</v>
      </c>
      <c r="B184" s="6"/>
      <c r="C184" s="72">
        <v>7.5</v>
      </c>
      <c r="D184" s="47">
        <f t="shared" si="6"/>
        <v>0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</row>
    <row r="185" spans="1:115" s="9" customFormat="1" ht="17.25" customHeight="1" x14ac:dyDescent="0.2">
      <c r="A185" s="48" t="s">
        <v>130</v>
      </c>
      <c r="B185" s="6"/>
      <c r="C185" s="72">
        <v>7.5</v>
      </c>
      <c r="D185" s="47">
        <f t="shared" si="6"/>
        <v>0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</row>
    <row r="186" spans="1:115" s="9" customFormat="1" ht="17.25" customHeight="1" x14ac:dyDescent="0.25">
      <c r="A186" s="51" t="s">
        <v>29</v>
      </c>
      <c r="B186" s="6"/>
      <c r="C186" s="72"/>
      <c r="D186" s="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</row>
    <row r="187" spans="1:115" ht="17.25" customHeight="1" x14ac:dyDescent="0.2">
      <c r="A187" s="43" t="s">
        <v>48</v>
      </c>
      <c r="B187" s="6"/>
      <c r="C187" s="72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</row>
    <row r="188" spans="1:115" ht="17.25" customHeight="1" x14ac:dyDescent="0.25">
      <c r="A188" s="49"/>
      <c r="B188" s="6"/>
      <c r="C188" s="72"/>
      <c r="D188" s="47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</row>
    <row r="189" spans="1:115" ht="17.25" customHeight="1" x14ac:dyDescent="0.25">
      <c r="A189" s="45" t="s">
        <v>131</v>
      </c>
      <c r="B189" s="6"/>
      <c r="C189" s="72"/>
      <c r="D189" s="47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</row>
    <row r="190" spans="1:115" s="9" customFormat="1" ht="17.25" customHeight="1" x14ac:dyDescent="0.2">
      <c r="A190" s="25" t="s">
        <v>9</v>
      </c>
      <c r="B190" s="6"/>
      <c r="C190" s="72"/>
      <c r="D190" s="47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</row>
    <row r="191" spans="1:115" s="9" customFormat="1" ht="17.25" customHeight="1" x14ac:dyDescent="0.2">
      <c r="A191" s="14" t="s">
        <v>181</v>
      </c>
      <c r="B191" s="6"/>
      <c r="C191" s="72">
        <v>10</v>
      </c>
      <c r="D191" s="47">
        <f t="shared" si="6"/>
        <v>0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</row>
    <row r="192" spans="1:115" s="9" customFormat="1" ht="17.25" customHeight="1" x14ac:dyDescent="0.2">
      <c r="A192" s="14" t="s">
        <v>180</v>
      </c>
      <c r="B192" s="6"/>
      <c r="C192" s="72">
        <v>10</v>
      </c>
      <c r="D192" s="47">
        <f t="shared" si="6"/>
        <v>0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1:115" s="9" customFormat="1" ht="17.25" customHeight="1" x14ac:dyDescent="0.2">
      <c r="A193" s="14" t="s">
        <v>179</v>
      </c>
      <c r="B193" s="6"/>
      <c r="C193" s="72">
        <v>10</v>
      </c>
      <c r="D193" s="47">
        <f t="shared" si="6"/>
        <v>0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</row>
    <row r="194" spans="1:115" ht="17.25" customHeight="1" x14ac:dyDescent="0.2">
      <c r="A194" s="14" t="s">
        <v>178</v>
      </c>
      <c r="B194" s="6"/>
      <c r="C194" s="72">
        <v>10</v>
      </c>
      <c r="D194" s="47">
        <f t="shared" si="6"/>
        <v>0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</row>
    <row r="195" spans="1:115" s="9" customFormat="1" ht="17.25" customHeight="1" x14ac:dyDescent="0.2">
      <c r="A195" s="11" t="s">
        <v>10</v>
      </c>
      <c r="B195" s="6"/>
      <c r="C195" s="72"/>
      <c r="D195" s="47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</row>
    <row r="196" spans="1:115" s="9" customFormat="1" ht="17.25" customHeight="1" x14ac:dyDescent="0.2">
      <c r="A196" s="37" t="s">
        <v>133</v>
      </c>
      <c r="B196" s="6"/>
      <c r="C196" s="72">
        <v>5.75</v>
      </c>
      <c r="D196" s="47">
        <f t="shared" si="6"/>
        <v>0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</row>
    <row r="197" spans="1:115" s="9" customFormat="1" ht="17.25" customHeight="1" x14ac:dyDescent="0.2">
      <c r="A197" s="37" t="s">
        <v>134</v>
      </c>
      <c r="B197" s="6"/>
      <c r="C197" s="72">
        <v>5.75</v>
      </c>
      <c r="D197" s="47">
        <f t="shared" si="6"/>
        <v>0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1:115" s="9" customFormat="1" ht="17.25" customHeight="1" x14ac:dyDescent="0.2">
      <c r="A198" s="37" t="s">
        <v>135</v>
      </c>
      <c r="B198" s="6"/>
      <c r="C198" s="72">
        <v>5.75</v>
      </c>
      <c r="D198" s="47">
        <f t="shared" si="6"/>
        <v>0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1:115" s="9" customFormat="1" ht="17.25" customHeight="1" x14ac:dyDescent="0.2">
      <c r="A199" s="37" t="s">
        <v>136</v>
      </c>
      <c r="B199" s="6"/>
      <c r="C199" s="72">
        <v>5.75</v>
      </c>
      <c r="D199" s="47">
        <f t="shared" si="6"/>
        <v>0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1:115" ht="17.25" customHeight="1" x14ac:dyDescent="0.2">
      <c r="A200" s="37" t="s">
        <v>137</v>
      </c>
      <c r="B200" s="6"/>
      <c r="C200" s="72">
        <v>5.75</v>
      </c>
      <c r="D200" s="47">
        <f t="shared" si="6"/>
        <v>0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1:115" s="8" customFormat="1" ht="17.25" customHeight="1" x14ac:dyDescent="0.2">
      <c r="A201" s="11" t="s">
        <v>162</v>
      </c>
      <c r="B201" s="6"/>
      <c r="C201" s="72"/>
      <c r="D201" s="47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1:115" ht="17.25" customHeight="1" x14ac:dyDescent="0.2">
      <c r="A202" s="16" t="s">
        <v>125</v>
      </c>
      <c r="B202" s="6"/>
      <c r="C202" s="72">
        <v>7.5</v>
      </c>
      <c r="D202" s="47">
        <f t="shared" si="6"/>
        <v>0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</row>
    <row r="203" spans="1:115" ht="17.25" customHeight="1" x14ac:dyDescent="0.2">
      <c r="A203" s="39" t="s">
        <v>36</v>
      </c>
      <c r="B203" s="6"/>
      <c r="C203" s="72"/>
      <c r="D203" s="47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</row>
    <row r="204" spans="1:115" ht="17.25" customHeight="1" x14ac:dyDescent="0.2">
      <c r="A204" s="28" t="s">
        <v>224</v>
      </c>
      <c r="B204" s="6"/>
      <c r="C204" s="72">
        <v>4</v>
      </c>
      <c r="D204" s="47">
        <f t="shared" si="6"/>
        <v>0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</row>
    <row r="205" spans="1:115" ht="17.25" customHeight="1" x14ac:dyDescent="0.2">
      <c r="A205" s="13" t="s">
        <v>225</v>
      </c>
      <c r="B205" s="6"/>
      <c r="C205" s="72">
        <v>4</v>
      </c>
      <c r="D205" s="47">
        <f t="shared" si="6"/>
        <v>0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</row>
    <row r="206" spans="1:115" ht="17.25" customHeight="1" x14ac:dyDescent="0.2">
      <c r="A206" s="28" t="s">
        <v>226</v>
      </c>
      <c r="B206" s="6"/>
      <c r="C206" s="72">
        <v>4</v>
      </c>
      <c r="D206" s="47">
        <f t="shared" si="6"/>
        <v>0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</row>
    <row r="207" spans="1:115" ht="17.25" customHeight="1" x14ac:dyDescent="0.2">
      <c r="A207" s="28" t="s">
        <v>227</v>
      </c>
      <c r="B207" s="6"/>
      <c r="C207" s="72">
        <v>4</v>
      </c>
      <c r="D207" s="47">
        <f t="shared" si="6"/>
        <v>0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</row>
    <row r="208" spans="1:115" ht="17.25" customHeight="1" x14ac:dyDescent="0.2">
      <c r="A208" s="28" t="s">
        <v>228</v>
      </c>
      <c r="B208" s="6"/>
      <c r="C208" s="72">
        <v>4</v>
      </c>
      <c r="D208" s="47">
        <f t="shared" si="6"/>
        <v>0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</row>
    <row r="209" spans="1:115" s="9" customFormat="1" ht="17.25" customHeight="1" x14ac:dyDescent="0.2">
      <c r="A209" s="27" t="s">
        <v>132</v>
      </c>
      <c r="B209" s="6"/>
      <c r="C209" s="72"/>
      <c r="D209" s="6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</row>
    <row r="210" spans="1:115" s="9" customFormat="1" ht="17.25" customHeight="1" x14ac:dyDescent="0.2">
      <c r="A210" s="35" t="s">
        <v>142</v>
      </c>
      <c r="B210" s="6"/>
      <c r="C210" s="72">
        <v>7.95</v>
      </c>
      <c r="D210" s="47">
        <f>B210*C210</f>
        <v>0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</row>
    <row r="211" spans="1:115" s="9" customFormat="1" ht="17.25" customHeight="1" x14ac:dyDescent="0.2">
      <c r="A211" s="35" t="s">
        <v>138</v>
      </c>
      <c r="B211" s="6"/>
      <c r="C211" s="72">
        <v>7.95</v>
      </c>
      <c r="D211" s="47">
        <f t="shared" ref="D211:D230" si="7">B211*C211</f>
        <v>0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</row>
    <row r="212" spans="1:115" s="9" customFormat="1" ht="17.25" customHeight="1" x14ac:dyDescent="0.2">
      <c r="A212" s="35" t="s">
        <v>139</v>
      </c>
      <c r="B212" s="6"/>
      <c r="C212" s="72">
        <v>7.95</v>
      </c>
      <c r="D212" s="47">
        <f t="shared" si="7"/>
        <v>0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</row>
    <row r="213" spans="1:115" s="9" customFormat="1" ht="17.25" customHeight="1" x14ac:dyDescent="0.2">
      <c r="A213" s="35" t="s">
        <v>140</v>
      </c>
      <c r="B213" s="6"/>
      <c r="C213" s="72">
        <v>9.9499999999999993</v>
      </c>
      <c r="D213" s="47">
        <f t="shared" si="7"/>
        <v>0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</row>
    <row r="214" spans="1:115" ht="17.25" customHeight="1" x14ac:dyDescent="0.2">
      <c r="A214" s="35" t="s">
        <v>141</v>
      </c>
      <c r="B214" s="6"/>
      <c r="C214" s="72">
        <v>8.9499999999999993</v>
      </c>
      <c r="D214" s="47">
        <f t="shared" si="7"/>
        <v>0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</row>
    <row r="215" spans="1:115" s="9" customFormat="1" ht="17.25" customHeight="1" x14ac:dyDescent="0.2">
      <c r="A215" s="11" t="s">
        <v>15</v>
      </c>
      <c r="B215" s="6"/>
      <c r="C215" s="72"/>
      <c r="D215" s="47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</row>
    <row r="216" spans="1:115" s="9" customFormat="1" ht="17.25" customHeight="1" x14ac:dyDescent="0.2">
      <c r="A216" s="37" t="s">
        <v>143</v>
      </c>
      <c r="B216" s="6"/>
      <c r="C216" s="72">
        <v>5.75</v>
      </c>
      <c r="D216" s="47">
        <f t="shared" si="7"/>
        <v>0</v>
      </c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</row>
    <row r="217" spans="1:115" s="9" customFormat="1" ht="17.25" customHeight="1" x14ac:dyDescent="0.2">
      <c r="A217" s="37" t="s">
        <v>144</v>
      </c>
      <c r="B217" s="6"/>
      <c r="C217" s="72">
        <v>5.75</v>
      </c>
      <c r="D217" s="47">
        <f t="shared" si="7"/>
        <v>0</v>
      </c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</row>
    <row r="218" spans="1:115" s="9" customFormat="1" ht="17.25" customHeight="1" x14ac:dyDescent="0.2">
      <c r="A218" s="37" t="s">
        <v>145</v>
      </c>
      <c r="B218" s="6"/>
      <c r="C218" s="72">
        <v>5.75</v>
      </c>
      <c r="D218" s="47">
        <f t="shared" si="7"/>
        <v>0</v>
      </c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</row>
    <row r="219" spans="1:115" ht="17.25" customHeight="1" x14ac:dyDescent="0.2">
      <c r="A219" s="37" t="s">
        <v>49</v>
      </c>
      <c r="B219" s="6"/>
      <c r="C219" s="72">
        <v>5.75</v>
      </c>
      <c r="D219" s="47">
        <f t="shared" si="7"/>
        <v>0</v>
      </c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</row>
    <row r="220" spans="1:115" s="9" customFormat="1" ht="17.25" customHeight="1" x14ac:dyDescent="0.2">
      <c r="A220" s="11" t="s">
        <v>11</v>
      </c>
      <c r="B220" s="6"/>
      <c r="C220" s="72"/>
      <c r="D220" s="47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</row>
    <row r="221" spans="1:115" s="9" customFormat="1" ht="17.25" customHeight="1" x14ac:dyDescent="0.2">
      <c r="A221" s="37" t="s">
        <v>146</v>
      </c>
      <c r="B221" s="6"/>
      <c r="C221" s="72">
        <v>5.75</v>
      </c>
      <c r="D221" s="47">
        <f t="shared" si="7"/>
        <v>0</v>
      </c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</row>
    <row r="222" spans="1:115" s="9" customFormat="1" ht="17.25" customHeight="1" x14ac:dyDescent="0.2">
      <c r="A222" s="37" t="s">
        <v>147</v>
      </c>
      <c r="B222" s="6"/>
      <c r="C222" s="72">
        <v>5.75</v>
      </c>
      <c r="D222" s="47">
        <f t="shared" si="7"/>
        <v>0</v>
      </c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</row>
    <row r="223" spans="1:115" s="9" customFormat="1" ht="17.25" customHeight="1" x14ac:dyDescent="0.2">
      <c r="A223" s="37" t="s">
        <v>149</v>
      </c>
      <c r="B223" s="6"/>
      <c r="C223" s="72">
        <v>5.75</v>
      </c>
      <c r="D223" s="47">
        <f t="shared" si="7"/>
        <v>0</v>
      </c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</row>
    <row r="224" spans="1:115" s="9" customFormat="1" ht="17.25" customHeight="1" x14ac:dyDescent="0.2">
      <c r="A224" s="37" t="s">
        <v>150</v>
      </c>
      <c r="B224" s="6"/>
      <c r="C224" s="72">
        <v>5.75</v>
      </c>
      <c r="D224" s="47">
        <f t="shared" si="7"/>
        <v>0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</row>
    <row r="225" spans="1:115" s="5" customFormat="1" ht="17.25" customHeight="1" x14ac:dyDescent="0.2">
      <c r="A225" s="37" t="s">
        <v>148</v>
      </c>
      <c r="B225" s="6"/>
      <c r="C225" s="72">
        <v>5.75</v>
      </c>
      <c r="D225" s="47">
        <f t="shared" si="7"/>
        <v>0</v>
      </c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</row>
    <row r="226" spans="1:115" s="8" customFormat="1" ht="17.25" customHeight="1" x14ac:dyDescent="0.2">
      <c r="A226" s="16"/>
      <c r="B226" s="6"/>
      <c r="C226" s="72"/>
      <c r="D226" s="47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</row>
    <row r="227" spans="1:115" ht="17.25" customHeight="1" x14ac:dyDescent="0.2">
      <c r="A227" s="55" t="s">
        <v>30</v>
      </c>
      <c r="B227" s="6"/>
      <c r="C227" s="72"/>
      <c r="D227" s="4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</row>
    <row r="228" spans="1:115" s="9" customFormat="1" ht="17.25" customHeight="1" x14ac:dyDescent="0.2">
      <c r="A228" s="11" t="s">
        <v>17</v>
      </c>
      <c r="B228" s="6"/>
      <c r="C228" s="72"/>
      <c r="D228" s="47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</row>
    <row r="229" spans="1:115" s="9" customFormat="1" ht="17.25" customHeight="1" x14ac:dyDescent="0.2">
      <c r="A229" s="52" t="s">
        <v>152</v>
      </c>
      <c r="B229" s="6"/>
      <c r="C229" s="72">
        <v>10</v>
      </c>
      <c r="D229" s="47">
        <f t="shared" si="7"/>
        <v>0</v>
      </c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</row>
    <row r="230" spans="1:115" ht="17.25" customHeight="1" x14ac:dyDescent="0.2">
      <c r="A230" s="52" t="s">
        <v>151</v>
      </c>
      <c r="B230" s="6"/>
      <c r="C230" s="72">
        <v>10</v>
      </c>
      <c r="D230" s="47">
        <f t="shared" si="7"/>
        <v>0</v>
      </c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</row>
    <row r="231" spans="1:115" ht="18" customHeight="1" x14ac:dyDescent="0.2">
      <c r="A231" s="56"/>
      <c r="B231" s="6"/>
      <c r="C231" s="7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</row>
    <row r="232" spans="1:115" ht="17.25" customHeight="1" x14ac:dyDescent="0.2">
      <c r="A232" s="57" t="s">
        <v>51</v>
      </c>
      <c r="B232" s="6"/>
      <c r="C232" s="7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</row>
    <row r="233" spans="1:115" s="9" customFormat="1" ht="17.25" customHeight="1" x14ac:dyDescent="0.2">
      <c r="A233" s="10" t="s">
        <v>50</v>
      </c>
      <c r="B233" s="6"/>
      <c r="C233" s="72"/>
      <c r="D233" s="6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</row>
    <row r="234" spans="1:115" s="9" customFormat="1" ht="17.25" customHeight="1" x14ac:dyDescent="0.2">
      <c r="A234" s="52" t="s">
        <v>175</v>
      </c>
      <c r="B234" s="6"/>
      <c r="C234" s="72">
        <v>9.9499999999999993</v>
      </c>
      <c r="D234" s="47">
        <f>B234*C234</f>
        <v>0</v>
      </c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</row>
    <row r="235" spans="1:115" s="9" customFormat="1" ht="17.25" customHeight="1" x14ac:dyDescent="0.2">
      <c r="A235" s="52" t="s">
        <v>176</v>
      </c>
      <c r="B235" s="6"/>
      <c r="C235" s="72">
        <v>9.9499999999999993</v>
      </c>
      <c r="D235" s="47">
        <f t="shared" ref="D235:D251" si="8">B235*C235</f>
        <v>0</v>
      </c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</row>
    <row r="236" spans="1:115" s="9" customFormat="1" ht="17.25" customHeight="1" x14ac:dyDescent="0.2">
      <c r="A236" s="52" t="s">
        <v>155</v>
      </c>
      <c r="B236" s="6"/>
      <c r="C236" s="72">
        <v>5.75</v>
      </c>
      <c r="D236" s="47">
        <f t="shared" si="8"/>
        <v>0</v>
      </c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</row>
    <row r="237" spans="1:115" s="9" customFormat="1" ht="17.25" customHeight="1" x14ac:dyDescent="0.2">
      <c r="A237" s="52" t="s">
        <v>156</v>
      </c>
      <c r="B237" s="6"/>
      <c r="C237" s="72">
        <v>5.75</v>
      </c>
      <c r="D237" s="47">
        <f t="shared" si="8"/>
        <v>0</v>
      </c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</row>
    <row r="238" spans="1:115" s="9" customFormat="1" ht="17.25" customHeight="1" x14ac:dyDescent="0.2">
      <c r="A238" s="52" t="s">
        <v>157</v>
      </c>
      <c r="B238" s="6"/>
      <c r="C238" s="72">
        <v>5.75</v>
      </c>
      <c r="D238" s="47">
        <f t="shared" si="8"/>
        <v>0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</row>
    <row r="239" spans="1:115" s="9" customFormat="1" ht="17.25" customHeight="1" x14ac:dyDescent="0.2">
      <c r="A239" s="52" t="s">
        <v>158</v>
      </c>
      <c r="B239" s="6"/>
      <c r="C239" s="72">
        <v>5.75</v>
      </c>
      <c r="D239" s="47">
        <f t="shared" si="8"/>
        <v>0</v>
      </c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</row>
    <row r="240" spans="1:115" s="9" customFormat="1" ht="17.25" customHeight="1" x14ac:dyDescent="0.2">
      <c r="A240" s="52" t="s">
        <v>159</v>
      </c>
      <c r="B240" s="6"/>
      <c r="C240" s="72">
        <v>5.75</v>
      </c>
      <c r="D240" s="47">
        <f t="shared" si="8"/>
        <v>0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</row>
    <row r="241" spans="1:115" s="9" customFormat="1" ht="17.25" customHeight="1" x14ac:dyDescent="0.2">
      <c r="A241" s="52" t="s">
        <v>169</v>
      </c>
      <c r="B241" s="6"/>
      <c r="C241" s="72">
        <v>5</v>
      </c>
      <c r="D241" s="47">
        <f t="shared" si="8"/>
        <v>0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</row>
    <row r="242" spans="1:115" s="9" customFormat="1" ht="17.25" customHeight="1" x14ac:dyDescent="0.2">
      <c r="A242" s="52" t="s">
        <v>154</v>
      </c>
      <c r="B242" s="6"/>
      <c r="C242" s="72">
        <v>5</v>
      </c>
      <c r="D242" s="47">
        <f t="shared" si="8"/>
        <v>0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</row>
    <row r="243" spans="1:115" s="9" customFormat="1" ht="17.25" customHeight="1" x14ac:dyDescent="0.2">
      <c r="A243" s="52" t="s">
        <v>172</v>
      </c>
      <c r="B243" s="6"/>
      <c r="C243" s="72">
        <v>6.95</v>
      </c>
      <c r="D243" s="47">
        <f t="shared" si="8"/>
        <v>0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</row>
    <row r="244" spans="1:115" s="9" customFormat="1" ht="17.25" customHeight="1" x14ac:dyDescent="0.2">
      <c r="A244" s="52" t="s">
        <v>173</v>
      </c>
      <c r="B244" s="6"/>
      <c r="C244" s="72">
        <v>6.95</v>
      </c>
      <c r="D244" s="47">
        <f t="shared" si="8"/>
        <v>0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</row>
    <row r="245" spans="1:115" s="9" customFormat="1" ht="17.25" customHeight="1" x14ac:dyDescent="0.2">
      <c r="A245" s="52" t="s">
        <v>174</v>
      </c>
      <c r="B245" s="6"/>
      <c r="C245" s="72">
        <v>6.95</v>
      </c>
      <c r="D245" s="47">
        <f t="shared" si="8"/>
        <v>0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</row>
    <row r="246" spans="1:115" s="9" customFormat="1" ht="17.25" customHeight="1" x14ac:dyDescent="0.2">
      <c r="A246" s="52" t="s">
        <v>165</v>
      </c>
      <c r="B246" s="6"/>
      <c r="C246" s="72">
        <v>10.5</v>
      </c>
      <c r="D246" s="47">
        <f t="shared" si="8"/>
        <v>0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</row>
    <row r="247" spans="1:115" ht="17.25" customHeight="1" x14ac:dyDescent="0.2">
      <c r="A247" s="52" t="s">
        <v>166</v>
      </c>
      <c r="B247" s="6"/>
      <c r="C247" s="72">
        <v>11.5</v>
      </c>
      <c r="D247" s="47">
        <f t="shared" si="8"/>
        <v>0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</row>
    <row r="248" spans="1:115" s="9" customFormat="1" ht="17.25" customHeight="1" x14ac:dyDescent="0.2">
      <c r="A248" s="10" t="s">
        <v>168</v>
      </c>
      <c r="B248" s="6"/>
      <c r="C248" s="72"/>
      <c r="D248" s="47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</row>
    <row r="249" spans="1:115" s="9" customFormat="1" ht="17.25" customHeight="1" x14ac:dyDescent="0.2">
      <c r="A249" s="52" t="s">
        <v>170</v>
      </c>
      <c r="B249" s="6"/>
      <c r="C249" s="72">
        <v>5</v>
      </c>
      <c r="D249" s="47">
        <f t="shared" si="8"/>
        <v>0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</row>
    <row r="250" spans="1:115" s="9" customFormat="1" ht="17.25" customHeight="1" x14ac:dyDescent="0.2">
      <c r="A250" s="52" t="s">
        <v>171</v>
      </c>
      <c r="B250" s="6"/>
      <c r="C250" s="72">
        <v>5</v>
      </c>
      <c r="D250" s="47">
        <f t="shared" si="8"/>
        <v>0</v>
      </c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</row>
    <row r="251" spans="1:115" x14ac:dyDescent="0.2">
      <c r="A251" s="52" t="s">
        <v>153</v>
      </c>
      <c r="B251" s="6"/>
      <c r="C251" s="72">
        <v>15.95</v>
      </c>
      <c r="D251" s="47">
        <f t="shared" si="8"/>
        <v>0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</row>
    <row r="252" spans="1:115" x14ac:dyDescent="0.2">
      <c r="A252" s="69"/>
      <c r="B252" s="6"/>
      <c r="C252" s="7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</row>
    <row r="253" spans="1:115" ht="15" x14ac:dyDescent="0.25">
      <c r="A253" s="70" t="s">
        <v>192</v>
      </c>
      <c r="B253" s="58"/>
      <c r="C253" s="71"/>
      <c r="D253" s="59">
        <f>SUM(D6:D251)</f>
        <v>0</v>
      </c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</row>
    <row r="254" spans="1:115" x14ac:dyDescent="0.2">
      <c r="D254" s="68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</row>
    <row r="255" spans="1:115" x14ac:dyDescent="0.2">
      <c r="D255" s="68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</row>
    <row r="256" spans="1:115" x14ac:dyDescent="0.2">
      <c r="D256" s="68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</row>
    <row r="257" spans="4:115" x14ac:dyDescent="0.2">
      <c r="D257" s="68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</row>
    <row r="258" spans="4:115" x14ac:dyDescent="0.2">
      <c r="D258" s="6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</row>
    <row r="259" spans="4:115" x14ac:dyDescent="0.2">
      <c r="D259" s="68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</row>
    <row r="260" spans="4:115" x14ac:dyDescent="0.2">
      <c r="D260" s="68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</row>
    <row r="261" spans="4:115" x14ac:dyDescent="0.2">
      <c r="D261" s="68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</row>
    <row r="262" spans="4:115" x14ac:dyDescent="0.2">
      <c r="D262" s="68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</row>
    <row r="263" spans="4:115" x14ac:dyDescent="0.2">
      <c r="D263" s="68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</row>
    <row r="264" spans="4:115" x14ac:dyDescent="0.2">
      <c r="D264" s="68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</row>
    <row r="265" spans="4:115" ht="17.25" customHeight="1" x14ac:dyDescent="0.2">
      <c r="D265" s="68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</row>
    <row r="266" spans="4:115" ht="17.25" customHeight="1" x14ac:dyDescent="0.2">
      <c r="D266" s="68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</row>
    <row r="267" spans="4:115" ht="17.25" customHeight="1" x14ac:dyDescent="0.2">
      <c r="D267" s="68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</row>
    <row r="268" spans="4:115" ht="17.25" customHeight="1" x14ac:dyDescent="0.2">
      <c r="D268" s="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</row>
    <row r="269" spans="4:115" ht="17.25" customHeight="1" x14ac:dyDescent="0.2">
      <c r="D269" s="68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</row>
    <row r="270" spans="4:115" ht="17.25" customHeight="1" x14ac:dyDescent="0.2">
      <c r="D270" s="68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</row>
    <row r="271" spans="4:115" ht="17.25" customHeight="1" x14ac:dyDescent="0.2">
      <c r="D271" s="68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</row>
    <row r="272" spans="4:115" ht="17.25" customHeight="1" x14ac:dyDescent="0.2">
      <c r="D272" s="68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</row>
    <row r="273" spans="4:115" ht="17.25" customHeight="1" x14ac:dyDescent="0.2">
      <c r="D273" s="68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</row>
    <row r="274" spans="4:115" ht="17.25" customHeight="1" x14ac:dyDescent="0.2">
      <c r="D274" s="68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</row>
    <row r="275" spans="4:115" ht="17.25" customHeight="1" x14ac:dyDescent="0.2">
      <c r="D275" s="68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</row>
    <row r="276" spans="4:115" ht="17.25" customHeight="1" x14ac:dyDescent="0.2">
      <c r="D276" s="68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</row>
    <row r="277" spans="4:115" ht="17.25" customHeight="1" x14ac:dyDescent="0.2">
      <c r="D277" s="68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</row>
    <row r="278" spans="4:115" ht="17.25" customHeight="1" x14ac:dyDescent="0.2">
      <c r="D278" s="6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</row>
    <row r="279" spans="4:115" ht="17.25" customHeight="1" x14ac:dyDescent="0.2">
      <c r="D279" s="68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</row>
    <row r="280" spans="4:115" ht="17.25" customHeight="1" x14ac:dyDescent="0.2">
      <c r="D280" s="68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</row>
    <row r="281" spans="4:115" ht="17.25" customHeight="1" x14ac:dyDescent="0.2">
      <c r="D281" s="68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</row>
    <row r="282" spans="4:115" ht="17.25" customHeight="1" x14ac:dyDescent="0.2">
      <c r="D282" s="68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</row>
    <row r="283" spans="4:115" ht="17.25" customHeight="1" x14ac:dyDescent="0.2">
      <c r="D283" s="68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</row>
    <row r="284" spans="4:115" ht="17.25" customHeight="1" x14ac:dyDescent="0.2">
      <c r="D284" s="68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</row>
    <row r="285" spans="4:115" ht="17.25" customHeight="1" x14ac:dyDescent="0.2">
      <c r="D285" s="68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</row>
    <row r="286" spans="4:115" ht="17.25" customHeight="1" x14ac:dyDescent="0.2">
      <c r="D286" s="68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</row>
    <row r="287" spans="4:115" ht="17.25" customHeight="1" x14ac:dyDescent="0.2">
      <c r="D287" s="68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</row>
    <row r="288" spans="4:115" ht="17.25" customHeight="1" x14ac:dyDescent="0.2">
      <c r="D288" s="6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</row>
    <row r="289" spans="4:115" ht="17.25" customHeight="1" x14ac:dyDescent="0.2">
      <c r="D289" s="68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</row>
    <row r="290" spans="4:115" ht="17.25" customHeight="1" x14ac:dyDescent="0.2">
      <c r="D290" s="68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</row>
    <row r="291" spans="4:115" ht="17.25" customHeight="1" x14ac:dyDescent="0.2">
      <c r="D291" s="68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</row>
    <row r="292" spans="4:115" ht="17.25" customHeight="1" x14ac:dyDescent="0.2">
      <c r="D292" s="68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</row>
    <row r="293" spans="4:115" ht="17.25" customHeight="1" x14ac:dyDescent="0.2">
      <c r="D293" s="68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</row>
    <row r="294" spans="4:115" ht="17.25" customHeight="1" x14ac:dyDescent="0.2">
      <c r="D294" s="68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</row>
    <row r="295" spans="4:115" ht="17.25" customHeight="1" x14ac:dyDescent="0.2">
      <c r="D295" s="68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</row>
    <row r="296" spans="4:115" ht="17.25" customHeight="1" x14ac:dyDescent="0.2">
      <c r="D296" s="68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</row>
    <row r="297" spans="4:115" ht="17.25" customHeight="1" x14ac:dyDescent="0.2">
      <c r="D297" s="68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</row>
    <row r="298" spans="4:115" ht="17.25" customHeight="1" x14ac:dyDescent="0.2">
      <c r="D298" s="6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</row>
    <row r="299" spans="4:115" ht="17.25" customHeight="1" x14ac:dyDescent="0.2">
      <c r="D299" s="68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</row>
    <row r="300" spans="4:115" ht="17.25" customHeight="1" x14ac:dyDescent="0.2">
      <c r="D300" s="68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</row>
    <row r="301" spans="4:115" ht="17.25" customHeight="1" x14ac:dyDescent="0.2">
      <c r="D301" s="68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</row>
    <row r="302" spans="4:115" ht="17.25" customHeight="1" x14ac:dyDescent="0.2">
      <c r="D302" s="68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</row>
    <row r="303" spans="4:115" ht="17.25" customHeight="1" x14ac:dyDescent="0.2">
      <c r="D303" s="68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</row>
    <row r="304" spans="4:115" ht="17.25" customHeight="1" x14ac:dyDescent="0.2">
      <c r="D304" s="68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</row>
    <row r="305" spans="4:115" ht="17.25" customHeight="1" x14ac:dyDescent="0.2">
      <c r="D305" s="68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</row>
    <row r="306" spans="4:115" ht="17.25" customHeight="1" x14ac:dyDescent="0.2">
      <c r="D306" s="68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</row>
    <row r="307" spans="4:115" ht="17.25" customHeight="1" x14ac:dyDescent="0.2">
      <c r="D307" s="68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</row>
    <row r="308" spans="4:115" ht="17.25" customHeight="1" x14ac:dyDescent="0.2">
      <c r="D308" s="6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</row>
    <row r="309" spans="4:115" ht="17.25" customHeight="1" x14ac:dyDescent="0.2">
      <c r="D309" s="68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</row>
    <row r="310" spans="4:115" ht="17.25" customHeight="1" x14ac:dyDescent="0.2">
      <c r="D310" s="68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</row>
    <row r="311" spans="4:115" ht="17.25" customHeight="1" x14ac:dyDescent="0.2">
      <c r="D311" s="68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</row>
    <row r="312" spans="4:115" ht="17.25" customHeight="1" x14ac:dyDescent="0.2">
      <c r="D312" s="68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</row>
    <row r="313" spans="4:115" ht="17.25" customHeight="1" x14ac:dyDescent="0.2">
      <c r="D313" s="68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</row>
    <row r="314" spans="4:115" ht="17.25" customHeight="1" x14ac:dyDescent="0.2">
      <c r="D314" s="68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</row>
    <row r="315" spans="4:115" ht="17.25" customHeight="1" x14ac:dyDescent="0.2">
      <c r="D315" s="68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</row>
    <row r="316" spans="4:115" ht="17.25" customHeight="1" x14ac:dyDescent="0.2">
      <c r="D316" s="68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</row>
    <row r="317" spans="4:115" ht="17.25" customHeight="1" x14ac:dyDescent="0.2">
      <c r="D317" s="68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4:115" ht="17.25" customHeight="1" x14ac:dyDescent="0.2">
      <c r="D318" s="6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4:115" ht="17.25" customHeight="1" x14ac:dyDescent="0.2">
      <c r="D319" s="68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4:115" ht="17.25" customHeight="1" x14ac:dyDescent="0.2">
      <c r="D320" s="68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4:115" ht="17.25" customHeight="1" x14ac:dyDescent="0.2">
      <c r="D321" s="68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4:115" ht="17.25" customHeight="1" x14ac:dyDescent="0.2">
      <c r="D322" s="68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4:115" ht="17.25" customHeight="1" x14ac:dyDescent="0.2">
      <c r="D323" s="68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4:115" ht="17.25" customHeight="1" x14ac:dyDescent="0.2">
      <c r="D324" s="68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4:115" ht="17.25" customHeight="1" x14ac:dyDescent="0.2">
      <c r="D325" s="68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4:115" ht="17.25" customHeight="1" x14ac:dyDescent="0.2">
      <c r="D326" s="68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4:115" ht="17.25" customHeight="1" x14ac:dyDescent="0.2">
      <c r="D327" s="68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4:115" ht="17.25" customHeight="1" x14ac:dyDescent="0.2">
      <c r="D328" s="6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4:115" ht="17.25" customHeight="1" x14ac:dyDescent="0.2">
      <c r="D329" s="68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4:115" ht="17.25" customHeight="1" x14ac:dyDescent="0.2">
      <c r="D330" s="68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4:115" ht="17.25" customHeight="1" x14ac:dyDescent="0.2">
      <c r="D331" s="68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4:115" ht="17.25" customHeight="1" x14ac:dyDescent="0.2">
      <c r="D332" s="68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4:115" ht="17.25" customHeight="1" x14ac:dyDescent="0.2">
      <c r="D333" s="68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4:115" ht="17.25" customHeight="1" x14ac:dyDescent="0.2">
      <c r="D334" s="68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4:115" ht="17.25" customHeight="1" x14ac:dyDescent="0.2">
      <c r="D335" s="68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4:115" ht="17.25" customHeight="1" x14ac:dyDescent="0.2">
      <c r="D336" s="68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4:115" ht="17.25" customHeight="1" x14ac:dyDescent="0.2">
      <c r="D337" s="68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4:115" ht="17.25" customHeight="1" x14ac:dyDescent="0.2">
      <c r="D338" s="6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4:115" ht="17.25" customHeight="1" x14ac:dyDescent="0.2">
      <c r="D339" s="68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4:115" ht="17.25" customHeight="1" x14ac:dyDescent="0.2">
      <c r="D340" s="68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4:115" ht="17.25" customHeight="1" x14ac:dyDescent="0.2">
      <c r="D341" s="68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4:115" ht="17.25" customHeight="1" x14ac:dyDescent="0.2">
      <c r="D342" s="68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4:115" ht="17.25" customHeight="1" x14ac:dyDescent="0.2">
      <c r="D343" s="68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4:115" ht="17.25" customHeight="1" x14ac:dyDescent="0.2">
      <c r="D344" s="68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4:115" ht="17.25" customHeight="1" x14ac:dyDescent="0.2">
      <c r="D345" s="68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4:115" ht="17.25" customHeight="1" x14ac:dyDescent="0.2">
      <c r="D346" s="68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4:115" x14ac:dyDescent="0.2">
      <c r="D347" s="68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4:115" x14ac:dyDescent="0.2">
      <c r="D348" s="6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4:115" x14ac:dyDescent="0.2">
      <c r="D349" s="68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4:115" x14ac:dyDescent="0.2">
      <c r="D350" s="68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4:115" x14ac:dyDescent="0.2">
      <c r="D351" s="68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4:115" x14ac:dyDescent="0.2">
      <c r="D352" s="68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4:115" x14ac:dyDescent="0.2">
      <c r="D353" s="68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4:115" x14ac:dyDescent="0.2">
      <c r="D354" s="68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4:115" x14ac:dyDescent="0.2">
      <c r="D355" s="68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4:115" x14ac:dyDescent="0.2">
      <c r="D356" s="68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4:115" x14ac:dyDescent="0.2">
      <c r="D357" s="68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4:115" x14ac:dyDescent="0.2">
      <c r="D358" s="6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4:115" x14ac:dyDescent="0.2">
      <c r="D359" s="68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4:115" x14ac:dyDescent="0.2">
      <c r="D360" s="68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4:115" x14ac:dyDescent="0.2">
      <c r="D361" s="68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4:115" x14ac:dyDescent="0.2">
      <c r="D362" s="68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4:115" x14ac:dyDescent="0.2">
      <c r="D363" s="68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4:115" x14ac:dyDescent="0.2">
      <c r="D364" s="68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4:115" x14ac:dyDescent="0.2">
      <c r="D365" s="68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4:115" x14ac:dyDescent="0.2">
      <c r="D366" s="68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4:115" x14ac:dyDescent="0.2">
      <c r="D367" s="68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4:115" x14ac:dyDescent="0.2">
      <c r="D368" s="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4:115" x14ac:dyDescent="0.2">
      <c r="D369" s="68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4:115" x14ac:dyDescent="0.2">
      <c r="D370" s="68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4:115" x14ac:dyDescent="0.2">
      <c r="D371" s="68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4:115" x14ac:dyDescent="0.2">
      <c r="D372" s="68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4:115" x14ac:dyDescent="0.2">
      <c r="D373" s="68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4:115" x14ac:dyDescent="0.2">
      <c r="D374" s="68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4:115" x14ac:dyDescent="0.2">
      <c r="D375" s="68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4:115" x14ac:dyDescent="0.2">
      <c r="D376" s="68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4:115" x14ac:dyDescent="0.2">
      <c r="D377" s="68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4:115" x14ac:dyDescent="0.2">
      <c r="D378" s="6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4:115" x14ac:dyDescent="0.2">
      <c r="D379" s="68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4:115" x14ac:dyDescent="0.2">
      <c r="D380" s="68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4:115" x14ac:dyDescent="0.2">
      <c r="D381" s="68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4:115" x14ac:dyDescent="0.2">
      <c r="D382" s="68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4:115" x14ac:dyDescent="0.2">
      <c r="D383" s="68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4:115" x14ac:dyDescent="0.2">
      <c r="D384" s="68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4:115" x14ac:dyDescent="0.2">
      <c r="D385" s="68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4:115" x14ac:dyDescent="0.2">
      <c r="D386" s="68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4:115" x14ac:dyDescent="0.2">
      <c r="D387" s="68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4:115" x14ac:dyDescent="0.2">
      <c r="D388" s="6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4:115" x14ac:dyDescent="0.2">
      <c r="D389" s="68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4:115" x14ac:dyDescent="0.2">
      <c r="D390" s="68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4:115" x14ac:dyDescent="0.2">
      <c r="D391" s="68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4:115" x14ac:dyDescent="0.2">
      <c r="D392" s="68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4:115" x14ac:dyDescent="0.2">
      <c r="D393" s="68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4:115" x14ac:dyDescent="0.2">
      <c r="D394" s="68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4:115" x14ac:dyDescent="0.2">
      <c r="D395" s="68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4:115" x14ac:dyDescent="0.2">
      <c r="D396" s="68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4:115" x14ac:dyDescent="0.2">
      <c r="D397" s="68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4:115" x14ac:dyDescent="0.2">
      <c r="D398" s="68"/>
    </row>
    <row r="399" spans="4:115" x14ac:dyDescent="0.2">
      <c r="D399" s="68"/>
    </row>
    <row r="400" spans="4:115" x14ac:dyDescent="0.2">
      <c r="D400" s="68"/>
    </row>
    <row r="401" spans="4:4" x14ac:dyDescent="0.2">
      <c r="D401" s="68"/>
    </row>
    <row r="402" spans="4:4" x14ac:dyDescent="0.2">
      <c r="D402" s="68"/>
    </row>
    <row r="403" spans="4:4" x14ac:dyDescent="0.2">
      <c r="D403" s="68"/>
    </row>
    <row r="404" spans="4:4" x14ac:dyDescent="0.2">
      <c r="D404" s="68"/>
    </row>
    <row r="405" spans="4:4" x14ac:dyDescent="0.2">
      <c r="D405" s="68"/>
    </row>
    <row r="406" spans="4:4" x14ac:dyDescent="0.2">
      <c r="D406" s="68"/>
    </row>
    <row r="407" spans="4:4" x14ac:dyDescent="0.2">
      <c r="D407" s="68"/>
    </row>
    <row r="408" spans="4:4" x14ac:dyDescent="0.2">
      <c r="D408" s="68"/>
    </row>
    <row r="409" spans="4:4" x14ac:dyDescent="0.2">
      <c r="D409" s="68"/>
    </row>
    <row r="410" spans="4:4" x14ac:dyDescent="0.2">
      <c r="D410" s="68"/>
    </row>
    <row r="411" spans="4:4" x14ac:dyDescent="0.2">
      <c r="D411" s="68"/>
    </row>
    <row r="412" spans="4:4" x14ac:dyDescent="0.2">
      <c r="D412" s="68"/>
    </row>
    <row r="413" spans="4:4" x14ac:dyDescent="0.2">
      <c r="D413" s="68"/>
    </row>
    <row r="414" spans="4:4" x14ac:dyDescent="0.2">
      <c r="D414" s="68"/>
    </row>
    <row r="415" spans="4:4" x14ac:dyDescent="0.2">
      <c r="D415" s="68"/>
    </row>
    <row r="416" spans="4:4" x14ac:dyDescent="0.2">
      <c r="D416" s="68"/>
    </row>
    <row r="417" spans="4:4" x14ac:dyDescent="0.2">
      <c r="D417" s="68"/>
    </row>
    <row r="418" spans="4:4" x14ac:dyDescent="0.2">
      <c r="D418" s="68"/>
    </row>
    <row r="419" spans="4:4" x14ac:dyDescent="0.2">
      <c r="D419" s="68"/>
    </row>
    <row r="420" spans="4:4" x14ac:dyDescent="0.2">
      <c r="D420" s="68"/>
    </row>
    <row r="421" spans="4:4" x14ac:dyDescent="0.2">
      <c r="D421" s="68"/>
    </row>
    <row r="422" spans="4:4" x14ac:dyDescent="0.2">
      <c r="D422" s="68"/>
    </row>
    <row r="423" spans="4:4" x14ac:dyDescent="0.2">
      <c r="D423" s="68"/>
    </row>
    <row r="424" spans="4:4" x14ac:dyDescent="0.2">
      <c r="D424" s="68"/>
    </row>
    <row r="425" spans="4:4" x14ac:dyDescent="0.2">
      <c r="D425" s="68"/>
    </row>
    <row r="426" spans="4:4" x14ac:dyDescent="0.2">
      <c r="D426" s="68"/>
    </row>
    <row r="427" spans="4:4" x14ac:dyDescent="0.2">
      <c r="D427" s="68"/>
    </row>
    <row r="428" spans="4:4" x14ac:dyDescent="0.2">
      <c r="D428" s="68"/>
    </row>
    <row r="429" spans="4:4" x14ac:dyDescent="0.2">
      <c r="D429" s="68"/>
    </row>
    <row r="430" spans="4:4" x14ac:dyDescent="0.2">
      <c r="D430" s="68"/>
    </row>
    <row r="431" spans="4:4" x14ac:dyDescent="0.2">
      <c r="D431" s="68"/>
    </row>
    <row r="432" spans="4:4" x14ac:dyDescent="0.2">
      <c r="D432" s="68"/>
    </row>
    <row r="433" spans="4:4" x14ac:dyDescent="0.2">
      <c r="D433" s="68"/>
    </row>
    <row r="434" spans="4:4" x14ac:dyDescent="0.2">
      <c r="D434" s="68"/>
    </row>
    <row r="435" spans="4:4" x14ac:dyDescent="0.2">
      <c r="D435" s="68"/>
    </row>
    <row r="436" spans="4:4" x14ac:dyDescent="0.2">
      <c r="D436" s="68"/>
    </row>
    <row r="437" spans="4:4" x14ac:dyDescent="0.2">
      <c r="D437" s="68"/>
    </row>
    <row r="438" spans="4:4" x14ac:dyDescent="0.2">
      <c r="D438" s="68"/>
    </row>
    <row r="439" spans="4:4" x14ac:dyDescent="0.2">
      <c r="D439" s="68"/>
    </row>
    <row r="440" spans="4:4" x14ac:dyDescent="0.2">
      <c r="D440" s="68"/>
    </row>
    <row r="441" spans="4:4" x14ac:dyDescent="0.2">
      <c r="D441" s="68"/>
    </row>
    <row r="442" spans="4:4" x14ac:dyDescent="0.2">
      <c r="D442" s="68"/>
    </row>
    <row r="443" spans="4:4" x14ac:dyDescent="0.2">
      <c r="D443" s="68"/>
    </row>
    <row r="444" spans="4:4" x14ac:dyDescent="0.2">
      <c r="D444" s="68"/>
    </row>
    <row r="445" spans="4:4" x14ac:dyDescent="0.2">
      <c r="D445" s="68"/>
    </row>
    <row r="446" spans="4:4" x14ac:dyDescent="0.2">
      <c r="D446" s="68"/>
    </row>
    <row r="447" spans="4:4" x14ac:dyDescent="0.2">
      <c r="D447" s="68"/>
    </row>
    <row r="448" spans="4:4" x14ac:dyDescent="0.2">
      <c r="D448" s="68"/>
    </row>
    <row r="449" spans="4:4" x14ac:dyDescent="0.2">
      <c r="D449" s="68"/>
    </row>
    <row r="450" spans="4:4" x14ac:dyDescent="0.2">
      <c r="D450" s="68"/>
    </row>
    <row r="451" spans="4:4" x14ac:dyDescent="0.2">
      <c r="D451" s="68"/>
    </row>
    <row r="452" spans="4:4" x14ac:dyDescent="0.2">
      <c r="D452" s="68"/>
    </row>
    <row r="453" spans="4:4" x14ac:dyDescent="0.2">
      <c r="D453" s="68"/>
    </row>
    <row r="454" spans="4:4" x14ac:dyDescent="0.2">
      <c r="D454" s="68"/>
    </row>
    <row r="455" spans="4:4" x14ac:dyDescent="0.2">
      <c r="D455" s="68"/>
    </row>
    <row r="456" spans="4:4" x14ac:dyDescent="0.2">
      <c r="D456" s="68"/>
    </row>
    <row r="457" spans="4:4" x14ac:dyDescent="0.2">
      <c r="D457" s="68"/>
    </row>
    <row r="458" spans="4:4" x14ac:dyDescent="0.2">
      <c r="D458" s="68"/>
    </row>
    <row r="459" spans="4:4" x14ac:dyDescent="0.2">
      <c r="D459" s="68"/>
    </row>
    <row r="460" spans="4:4" x14ac:dyDescent="0.2">
      <c r="D460" s="68"/>
    </row>
    <row r="461" spans="4:4" x14ac:dyDescent="0.2">
      <c r="D461" s="68"/>
    </row>
    <row r="462" spans="4:4" x14ac:dyDescent="0.2">
      <c r="D462" s="68"/>
    </row>
    <row r="463" spans="4:4" x14ac:dyDescent="0.2">
      <c r="D463" s="68"/>
    </row>
    <row r="464" spans="4:4" x14ac:dyDescent="0.2">
      <c r="D464" s="68"/>
    </row>
    <row r="465" spans="4:4" x14ac:dyDescent="0.2">
      <c r="D465" s="68"/>
    </row>
    <row r="466" spans="4:4" x14ac:dyDescent="0.2">
      <c r="D466" s="68"/>
    </row>
    <row r="467" spans="4:4" x14ac:dyDescent="0.2">
      <c r="D467" s="68"/>
    </row>
    <row r="468" spans="4:4" x14ac:dyDescent="0.2">
      <c r="D468" s="68"/>
    </row>
    <row r="469" spans="4:4" x14ac:dyDescent="0.2">
      <c r="D469" s="68"/>
    </row>
    <row r="470" spans="4:4" x14ac:dyDescent="0.2">
      <c r="D470" s="68"/>
    </row>
    <row r="471" spans="4:4" x14ac:dyDescent="0.2">
      <c r="D471" s="68"/>
    </row>
    <row r="472" spans="4:4" x14ac:dyDescent="0.2">
      <c r="D472" s="68"/>
    </row>
    <row r="473" spans="4:4" x14ac:dyDescent="0.2">
      <c r="D473" s="68"/>
    </row>
    <row r="474" spans="4:4" x14ac:dyDescent="0.2">
      <c r="D474" s="68"/>
    </row>
    <row r="475" spans="4:4" x14ac:dyDescent="0.2">
      <c r="D475" s="68"/>
    </row>
    <row r="476" spans="4:4" x14ac:dyDescent="0.2">
      <c r="D476" s="68"/>
    </row>
    <row r="477" spans="4:4" x14ac:dyDescent="0.2">
      <c r="D477" s="68"/>
    </row>
    <row r="478" spans="4:4" x14ac:dyDescent="0.2">
      <c r="D478" s="68"/>
    </row>
    <row r="479" spans="4:4" x14ac:dyDescent="0.2">
      <c r="D479" s="68"/>
    </row>
    <row r="480" spans="4:4" x14ac:dyDescent="0.2">
      <c r="D480" s="68"/>
    </row>
    <row r="481" spans="4:4" x14ac:dyDescent="0.2">
      <c r="D481" s="68"/>
    </row>
    <row r="482" spans="4:4" x14ac:dyDescent="0.2">
      <c r="D482" s="68"/>
    </row>
    <row r="483" spans="4:4" x14ac:dyDescent="0.2">
      <c r="D483" s="68"/>
    </row>
    <row r="484" spans="4:4" x14ac:dyDescent="0.2">
      <c r="D484" s="68"/>
    </row>
    <row r="485" spans="4:4" x14ac:dyDescent="0.2">
      <c r="D485" s="68"/>
    </row>
    <row r="486" spans="4:4" x14ac:dyDescent="0.2">
      <c r="D486" s="68"/>
    </row>
    <row r="487" spans="4:4" x14ac:dyDescent="0.2">
      <c r="D487" s="68"/>
    </row>
    <row r="488" spans="4:4" x14ac:dyDescent="0.2">
      <c r="D488" s="68"/>
    </row>
    <row r="489" spans="4:4" x14ac:dyDescent="0.2">
      <c r="D489" s="68"/>
    </row>
    <row r="490" spans="4:4" x14ac:dyDescent="0.2">
      <c r="D490" s="68"/>
    </row>
    <row r="491" spans="4:4" x14ac:dyDescent="0.2">
      <c r="D491" s="68"/>
    </row>
    <row r="492" spans="4:4" x14ac:dyDescent="0.2">
      <c r="D492" s="68"/>
    </row>
    <row r="493" spans="4:4" x14ac:dyDescent="0.2">
      <c r="D493" s="68"/>
    </row>
    <row r="494" spans="4:4" x14ac:dyDescent="0.2">
      <c r="D494" s="68"/>
    </row>
    <row r="495" spans="4:4" x14ac:dyDescent="0.2">
      <c r="D495" s="68"/>
    </row>
    <row r="496" spans="4:4" x14ac:dyDescent="0.2">
      <c r="D496" s="68"/>
    </row>
    <row r="497" spans="4:4" x14ac:dyDescent="0.2">
      <c r="D497" s="68"/>
    </row>
    <row r="498" spans="4:4" x14ac:dyDescent="0.2">
      <c r="D498" s="68"/>
    </row>
    <row r="499" spans="4:4" x14ac:dyDescent="0.2">
      <c r="D499" s="68"/>
    </row>
    <row r="500" spans="4:4" x14ac:dyDescent="0.2">
      <c r="D500" s="68"/>
    </row>
    <row r="501" spans="4:4" x14ac:dyDescent="0.2">
      <c r="D501" s="68"/>
    </row>
    <row r="502" spans="4:4" x14ac:dyDescent="0.2">
      <c r="D502" s="68"/>
    </row>
    <row r="503" spans="4:4" x14ac:dyDescent="0.2">
      <c r="D503" s="68"/>
    </row>
    <row r="504" spans="4:4" x14ac:dyDescent="0.2">
      <c r="D504" s="68"/>
    </row>
    <row r="505" spans="4:4" x14ac:dyDescent="0.2">
      <c r="D505" s="68"/>
    </row>
    <row r="506" spans="4:4" x14ac:dyDescent="0.2">
      <c r="D506" s="68"/>
    </row>
    <row r="507" spans="4:4" x14ac:dyDescent="0.2">
      <c r="D507" s="68"/>
    </row>
    <row r="508" spans="4:4" x14ac:dyDescent="0.2">
      <c r="D508" s="68"/>
    </row>
    <row r="509" spans="4:4" x14ac:dyDescent="0.2">
      <c r="D509" s="68"/>
    </row>
    <row r="510" spans="4:4" x14ac:dyDescent="0.2">
      <c r="D510" s="68"/>
    </row>
    <row r="511" spans="4:4" x14ac:dyDescent="0.2">
      <c r="D511" s="68"/>
    </row>
    <row r="512" spans="4:4" x14ac:dyDescent="0.2">
      <c r="D512" s="68"/>
    </row>
    <row r="513" spans="4:4" x14ac:dyDescent="0.2">
      <c r="D513" s="68"/>
    </row>
    <row r="514" spans="4:4" x14ac:dyDescent="0.2">
      <c r="D514" s="68"/>
    </row>
    <row r="515" spans="4:4" x14ac:dyDescent="0.2">
      <c r="D515" s="68"/>
    </row>
    <row r="516" spans="4:4" x14ac:dyDescent="0.2">
      <c r="D516" s="68"/>
    </row>
    <row r="517" spans="4:4" x14ac:dyDescent="0.2">
      <c r="D517" s="68"/>
    </row>
    <row r="518" spans="4:4" x14ac:dyDescent="0.2">
      <c r="D518" s="68"/>
    </row>
    <row r="519" spans="4:4" x14ac:dyDescent="0.2">
      <c r="D519" s="68"/>
    </row>
    <row r="520" spans="4:4" x14ac:dyDescent="0.2">
      <c r="D520" s="68"/>
    </row>
    <row r="521" spans="4:4" x14ac:dyDescent="0.2">
      <c r="D521" s="68"/>
    </row>
    <row r="522" spans="4:4" x14ac:dyDescent="0.2">
      <c r="D522" s="68"/>
    </row>
    <row r="523" spans="4:4" x14ac:dyDescent="0.2">
      <c r="D523" s="68"/>
    </row>
    <row r="524" spans="4:4" x14ac:dyDescent="0.2">
      <c r="D524" s="68"/>
    </row>
    <row r="525" spans="4:4" x14ac:dyDescent="0.2">
      <c r="D525" s="68"/>
    </row>
    <row r="526" spans="4:4" x14ac:dyDescent="0.2">
      <c r="D526" s="68"/>
    </row>
    <row r="527" spans="4:4" x14ac:dyDescent="0.2">
      <c r="D527" s="68"/>
    </row>
    <row r="528" spans="4:4" x14ac:dyDescent="0.2">
      <c r="D528" s="68"/>
    </row>
    <row r="529" spans="4:4" x14ac:dyDescent="0.2">
      <c r="D529" s="68"/>
    </row>
    <row r="530" spans="4:4" x14ac:dyDescent="0.2">
      <c r="D530" s="68"/>
    </row>
    <row r="531" spans="4:4" x14ac:dyDescent="0.2">
      <c r="D531" s="68"/>
    </row>
    <row r="532" spans="4:4" x14ac:dyDescent="0.2">
      <c r="D532" s="68"/>
    </row>
    <row r="533" spans="4:4" x14ac:dyDescent="0.2">
      <c r="D533" s="68"/>
    </row>
    <row r="534" spans="4:4" x14ac:dyDescent="0.2">
      <c r="D534" s="68"/>
    </row>
    <row r="535" spans="4:4" x14ac:dyDescent="0.2">
      <c r="D535" s="68"/>
    </row>
    <row r="536" spans="4:4" x14ac:dyDescent="0.2">
      <c r="D536" s="68"/>
    </row>
    <row r="537" spans="4:4" x14ac:dyDescent="0.2">
      <c r="D537" s="68"/>
    </row>
    <row r="538" spans="4:4" x14ac:dyDescent="0.2">
      <c r="D538" s="68"/>
    </row>
    <row r="539" spans="4:4" x14ac:dyDescent="0.2">
      <c r="D539" s="68"/>
    </row>
    <row r="540" spans="4:4" x14ac:dyDescent="0.2">
      <c r="D540" s="68"/>
    </row>
    <row r="541" spans="4:4" x14ac:dyDescent="0.2">
      <c r="D541" s="68"/>
    </row>
    <row r="542" spans="4:4" x14ac:dyDescent="0.2">
      <c r="D542" s="68"/>
    </row>
    <row r="543" spans="4:4" x14ac:dyDescent="0.2">
      <c r="D543" s="68"/>
    </row>
    <row r="544" spans="4:4" x14ac:dyDescent="0.2">
      <c r="D544" s="68"/>
    </row>
    <row r="545" spans="4:4" x14ac:dyDescent="0.2">
      <c r="D545" s="68"/>
    </row>
    <row r="546" spans="4:4" x14ac:dyDescent="0.2">
      <c r="D546" s="68"/>
    </row>
    <row r="547" spans="4:4" x14ac:dyDescent="0.2">
      <c r="D547" s="68"/>
    </row>
    <row r="548" spans="4:4" x14ac:dyDescent="0.2">
      <c r="D548" s="68"/>
    </row>
    <row r="549" spans="4:4" x14ac:dyDescent="0.2">
      <c r="D549" s="68"/>
    </row>
    <row r="550" spans="4:4" x14ac:dyDescent="0.2">
      <c r="D550" s="68"/>
    </row>
    <row r="551" spans="4:4" x14ac:dyDescent="0.2">
      <c r="D551" s="68"/>
    </row>
    <row r="552" spans="4:4" x14ac:dyDescent="0.2">
      <c r="D552" s="68"/>
    </row>
    <row r="553" spans="4:4" x14ac:dyDescent="0.2">
      <c r="D553" s="68"/>
    </row>
    <row r="554" spans="4:4" x14ac:dyDescent="0.2">
      <c r="D554" s="68"/>
    </row>
    <row r="555" spans="4:4" x14ac:dyDescent="0.2">
      <c r="D555" s="68"/>
    </row>
    <row r="556" spans="4:4" x14ac:dyDescent="0.2">
      <c r="D556" s="68"/>
    </row>
    <row r="557" spans="4:4" x14ac:dyDescent="0.2">
      <c r="D557" s="68"/>
    </row>
    <row r="558" spans="4:4" x14ac:dyDescent="0.2">
      <c r="D558" s="68"/>
    </row>
    <row r="559" spans="4:4" x14ac:dyDescent="0.2">
      <c r="D559" s="68"/>
    </row>
    <row r="560" spans="4:4" x14ac:dyDescent="0.2">
      <c r="D560" s="68"/>
    </row>
    <row r="561" spans="4:4" x14ac:dyDescent="0.2">
      <c r="D561" s="68"/>
    </row>
    <row r="562" spans="4:4" x14ac:dyDescent="0.2">
      <c r="D562" s="68"/>
    </row>
    <row r="563" spans="4:4" x14ac:dyDescent="0.2">
      <c r="D563" s="68"/>
    </row>
    <row r="564" spans="4:4" x14ac:dyDescent="0.2">
      <c r="D564" s="68"/>
    </row>
    <row r="565" spans="4:4" x14ac:dyDescent="0.2">
      <c r="D565" s="68"/>
    </row>
    <row r="566" spans="4:4" x14ac:dyDescent="0.2">
      <c r="D566" s="68"/>
    </row>
    <row r="567" spans="4:4" x14ac:dyDescent="0.2">
      <c r="D567" s="68"/>
    </row>
    <row r="568" spans="4:4" x14ac:dyDescent="0.2">
      <c r="D568" s="68"/>
    </row>
    <row r="569" spans="4:4" x14ac:dyDescent="0.2">
      <c r="D569" s="68"/>
    </row>
    <row r="570" spans="4:4" x14ac:dyDescent="0.2">
      <c r="D570" s="68"/>
    </row>
    <row r="571" spans="4:4" x14ac:dyDescent="0.2">
      <c r="D571" s="68"/>
    </row>
    <row r="572" spans="4:4" x14ac:dyDescent="0.2">
      <c r="D572" s="68"/>
    </row>
    <row r="573" spans="4:4" x14ac:dyDescent="0.2">
      <c r="D573" s="68"/>
    </row>
    <row r="574" spans="4:4" x14ac:dyDescent="0.2">
      <c r="D574" s="68"/>
    </row>
    <row r="575" spans="4:4" x14ac:dyDescent="0.2">
      <c r="D575" s="68"/>
    </row>
    <row r="576" spans="4:4" x14ac:dyDescent="0.2">
      <c r="D576" s="68"/>
    </row>
    <row r="577" spans="4:4" x14ac:dyDescent="0.2">
      <c r="D577" s="68"/>
    </row>
    <row r="578" spans="4:4" x14ac:dyDescent="0.2">
      <c r="D578" s="68"/>
    </row>
    <row r="579" spans="4:4" x14ac:dyDescent="0.2">
      <c r="D579" s="68"/>
    </row>
    <row r="580" spans="4:4" x14ac:dyDescent="0.2">
      <c r="D580" s="68"/>
    </row>
    <row r="581" spans="4:4" x14ac:dyDescent="0.2">
      <c r="D581" s="68"/>
    </row>
    <row r="582" spans="4:4" x14ac:dyDescent="0.2">
      <c r="D582" s="68"/>
    </row>
    <row r="583" spans="4:4" x14ac:dyDescent="0.2">
      <c r="D583" s="68"/>
    </row>
    <row r="584" spans="4:4" x14ac:dyDescent="0.2">
      <c r="D584" s="68"/>
    </row>
    <row r="585" spans="4:4" x14ac:dyDescent="0.2">
      <c r="D585" s="68"/>
    </row>
    <row r="586" spans="4:4" x14ac:dyDescent="0.2">
      <c r="D586" s="68"/>
    </row>
    <row r="587" spans="4:4" x14ac:dyDescent="0.2">
      <c r="D587" s="68"/>
    </row>
    <row r="588" spans="4:4" x14ac:dyDescent="0.2">
      <c r="D588" s="68"/>
    </row>
    <row r="589" spans="4:4" x14ac:dyDescent="0.2">
      <c r="D589" s="68"/>
    </row>
    <row r="590" spans="4:4" x14ac:dyDescent="0.2">
      <c r="D590" s="68"/>
    </row>
    <row r="591" spans="4:4" x14ac:dyDescent="0.2">
      <c r="D591" s="68"/>
    </row>
    <row r="592" spans="4:4" x14ac:dyDescent="0.2">
      <c r="D592" s="68"/>
    </row>
    <row r="593" spans="4:4" x14ac:dyDescent="0.2">
      <c r="D593" s="68"/>
    </row>
    <row r="594" spans="4:4" x14ac:dyDescent="0.2">
      <c r="D594" s="68"/>
    </row>
    <row r="595" spans="4:4" x14ac:dyDescent="0.2">
      <c r="D595" s="68"/>
    </row>
    <row r="596" spans="4:4" x14ac:dyDescent="0.2">
      <c r="D596" s="68"/>
    </row>
    <row r="597" spans="4:4" x14ac:dyDescent="0.2">
      <c r="D597" s="68"/>
    </row>
    <row r="598" spans="4:4" x14ac:dyDescent="0.2">
      <c r="D598" s="68"/>
    </row>
    <row r="599" spans="4:4" x14ac:dyDescent="0.2">
      <c r="D599" s="68"/>
    </row>
    <row r="600" spans="4:4" x14ac:dyDescent="0.2">
      <c r="D600" s="68"/>
    </row>
    <row r="601" spans="4:4" x14ac:dyDescent="0.2">
      <c r="D601" s="68"/>
    </row>
    <row r="602" spans="4:4" x14ac:dyDescent="0.2">
      <c r="D602" s="68"/>
    </row>
    <row r="603" spans="4:4" x14ac:dyDescent="0.2">
      <c r="D603" s="68"/>
    </row>
    <row r="604" spans="4:4" x14ac:dyDescent="0.2">
      <c r="D604" s="68"/>
    </row>
    <row r="605" spans="4:4" x14ac:dyDescent="0.2">
      <c r="D605" s="68"/>
    </row>
    <row r="606" spans="4:4" x14ac:dyDescent="0.2">
      <c r="D606" s="68"/>
    </row>
    <row r="607" spans="4:4" x14ac:dyDescent="0.2">
      <c r="D607" s="68"/>
    </row>
    <row r="608" spans="4:4" x14ac:dyDescent="0.2">
      <c r="D608" s="68"/>
    </row>
    <row r="609" spans="4:4" x14ac:dyDescent="0.2">
      <c r="D609" s="68"/>
    </row>
    <row r="610" spans="4:4" x14ac:dyDescent="0.2">
      <c r="D610" s="68"/>
    </row>
    <row r="611" spans="4:4" x14ac:dyDescent="0.2">
      <c r="D611" s="68"/>
    </row>
    <row r="612" spans="4:4" x14ac:dyDescent="0.2">
      <c r="D612" s="68"/>
    </row>
    <row r="613" spans="4:4" x14ac:dyDescent="0.2">
      <c r="D613" s="68"/>
    </row>
    <row r="614" spans="4:4" x14ac:dyDescent="0.2">
      <c r="D614" s="68"/>
    </row>
    <row r="615" spans="4:4" x14ac:dyDescent="0.2">
      <c r="D615" s="68"/>
    </row>
    <row r="616" spans="4:4" x14ac:dyDescent="0.2">
      <c r="D616" s="68"/>
    </row>
    <row r="617" spans="4:4" x14ac:dyDescent="0.2">
      <c r="D617" s="68"/>
    </row>
    <row r="618" spans="4:4" x14ac:dyDescent="0.2">
      <c r="D618" s="68"/>
    </row>
    <row r="619" spans="4:4" x14ac:dyDescent="0.2">
      <c r="D619" s="68"/>
    </row>
    <row r="620" spans="4:4" x14ac:dyDescent="0.2">
      <c r="D620" s="68"/>
    </row>
    <row r="621" spans="4:4" x14ac:dyDescent="0.2">
      <c r="D621" s="68"/>
    </row>
    <row r="622" spans="4:4" x14ac:dyDescent="0.2">
      <c r="D622" s="68"/>
    </row>
    <row r="623" spans="4:4" x14ac:dyDescent="0.2">
      <c r="D623" s="68"/>
    </row>
    <row r="624" spans="4:4" x14ac:dyDescent="0.2">
      <c r="D624" s="68"/>
    </row>
    <row r="625" spans="4:4" x14ac:dyDescent="0.2">
      <c r="D625" s="68"/>
    </row>
    <row r="626" spans="4:4" x14ac:dyDescent="0.2">
      <c r="D626" s="68"/>
    </row>
  </sheetData>
  <hyperlinks>
    <hyperlink ref="A181" r:id="rId1" display="Order Leadership Skills (above) from University of Illinois" xr:uid="{00000000-0004-0000-0000-000000000000}"/>
    <hyperlink ref="A6" r:id="rId2" display="Beef Resource Handbook" xr:uid="{00000000-0004-0000-0000-000001000000}"/>
    <hyperlink ref="A13" r:id="rId3" display="Dairy Resource Handbook" xr:uid="{00000000-0004-0000-0000-000002000000}"/>
    <hyperlink ref="A18" r:id="rId4" display="Goat Resource Handbook" xr:uid="{00000000-0004-0000-0000-000003000000}"/>
    <hyperlink ref="A46" r:id="rId5" display="Rabbit Resource Handbook for Breeding, Market, and Pet Rabbit Projects" xr:uid="{00000000-0004-0000-0000-000004000000}"/>
    <hyperlink ref="A49" r:id="rId6" display="Sheep Resource Handbook for Market and Breeding Projects" xr:uid="{00000000-0004-0000-0000-000005000000}"/>
    <hyperlink ref="A52" r:id="rId7" display="Swine Resource Handbook for Market and Breeding Projects (Ohio State U.)" xr:uid="{00000000-0004-0000-0000-000006000000}"/>
    <hyperlink ref="A28" r:id="rId8" display="Every Time...Every Ride DVD" xr:uid="{00000000-0004-0000-0000-000008000000}"/>
    <hyperlink ref="A15" r:id="rId9" display="Dog Resource Handbook" xr:uid="{00000000-0004-0000-0000-000009000000}"/>
    <hyperlink ref="A8" r:id="rId10" display="Purr-fect Pals, Level 1" xr:uid="{00000000-0004-0000-0000-00000A000000}"/>
    <hyperlink ref="A9" r:id="rId11" display="Climbing Up, Level 2" xr:uid="{00000000-0004-0000-0000-00000B000000}"/>
    <hyperlink ref="A10" r:id="rId12" display="Leaping Forward, Level 3 " xr:uid="{00000000-0004-0000-0000-00000C000000}"/>
    <hyperlink ref="A11" r:id="rId13" display="Cat Helper's Guide" xr:uid="{00000000-0004-0000-0000-00000D000000}"/>
    <hyperlink ref="A44" r:id="rId14" xr:uid="{00000000-0004-0000-0000-00000E000000}"/>
    <hyperlink ref="A55" r:id="rId15" display="From Airedales to Zebras, Level 1 " xr:uid="{00000000-0004-0000-0000-00000F000000}"/>
    <hyperlink ref="A56" r:id="rId16" display="All Systems Go!, Level 2" xr:uid="{00000000-0004-0000-0000-000010000000}"/>
    <hyperlink ref="A57" r:id="rId17" display="On the Cutting Edge , Level 3" xr:uid="{00000000-0004-0000-0000-000011000000}"/>
    <hyperlink ref="A58" r:id="rId18" display="Vet Science Helper's Guide " xr:uid="{00000000-0004-0000-0000-000012000000}"/>
    <hyperlink ref="A62" r:id="rId19" display="4-H Filmmakin Workshop DVD" xr:uid="{00000000-0004-0000-0000-000013000000}"/>
    <hyperlink ref="A63" r:id="rId20" xr:uid="{00000000-0004-0000-0000-000014000000}"/>
    <hyperlink ref="A73" r:id="rId21" xr:uid="{00000000-0004-0000-0000-000015000000}"/>
    <hyperlink ref="A74" r:id="rId22" xr:uid="{00000000-0004-0000-0000-000016000000}"/>
    <hyperlink ref="A75" r:id="rId23" xr:uid="{00000000-0004-0000-0000-000017000000}"/>
    <hyperlink ref="A89" r:id="rId24" display="STEAM Activity Manual (&quot;Beyond the Needle&quot;)" xr:uid="{00000000-0004-0000-0000-000018000000}"/>
    <hyperlink ref="A92" r:id="rId25" display="Book 2 Leader's Guide: Sewing &amp; Microcontrollers" xr:uid="{00000000-0004-0000-0000-000019000000}"/>
    <hyperlink ref="A93" r:id="rId26" display="Weartec Book 2: Engineering Design Book Sewing" xr:uid="{00000000-0004-0000-0000-00001A000000}"/>
    <hyperlink ref="A100" r:id="rId27" display="STEAM Clothing 1 (&quot;FUNdamentals&quot;)" xr:uid="{00000000-0004-0000-0000-00001B000000}"/>
    <hyperlink ref="A101" r:id="rId28" display="STEAM Clothing 2 (&quot;Simply Sewing&quot;)" xr:uid="{00000000-0004-0000-0000-00001C000000}"/>
    <hyperlink ref="A102" r:id="rId29" display="STEAM Clothing 3 (&quot;A Stitch Further&quot;)" xr:uid="{00000000-0004-0000-0000-00001D000000}"/>
    <hyperlink ref="A80" r:id="rId30" display="Sketchbook Crossroads Level 1" xr:uid="{00000000-0004-0000-0000-00001E000000}"/>
    <hyperlink ref="A81" r:id="rId31" xr:uid="{00000000-0004-0000-0000-00001F000000}"/>
    <hyperlink ref="A108" r:id="rId32" display="4-H Cooking 101, Unit 1" xr:uid="{00000000-0004-0000-0000-000020000000}"/>
    <hyperlink ref="A109" r:id="rId33" display="4-H Cooking 201, Unit 2" xr:uid="{00000000-0004-0000-0000-000021000000}"/>
    <hyperlink ref="A110" r:id="rId34" display="4-H Cooking 301, Unit 3" xr:uid="{00000000-0004-0000-0000-000022000000}"/>
    <hyperlink ref="A111" r:id="rId35" display="4-H Cooking 401, Unit 4" xr:uid="{00000000-0004-0000-0000-000023000000}"/>
    <hyperlink ref="A112" r:id="rId36" display="4-H Cooking Helper's guide" xr:uid="{00000000-0004-0000-0000-000024000000}"/>
    <hyperlink ref="A146" r:id="rId37" display="Teaming with Insects, Level 3 (Grades 9-12)" xr:uid="{00000000-0004-0000-0000-000025000000}"/>
    <hyperlink ref="A144" r:id="rId38" display="Teaming with Insects, Level 1 (Grades 3-5)" xr:uid="{00000000-0004-0000-0000-000026000000}"/>
    <hyperlink ref="A147" r:id="rId39" display="Teaming with Insects Facilitator's Guide" xr:uid="{00000000-0004-0000-0000-000027000000}"/>
    <hyperlink ref="A145" r:id="rId40" display="Teaming with Insects, Level 2 (Grades 6-8)" xr:uid="{00000000-0004-0000-0000-000028000000}"/>
    <hyperlink ref="A149" r:id="rId41" xr:uid="{00000000-0004-0000-0000-000029000000}"/>
    <hyperlink ref="A150" r:id="rId42" xr:uid="{00000000-0004-0000-0000-00002A000000}"/>
    <hyperlink ref="A151" r:id="rId43" xr:uid="{00000000-0004-0000-0000-00002B000000}"/>
    <hyperlink ref="A152" r:id="rId44" xr:uid="{00000000-0004-0000-0000-00002C000000}"/>
    <hyperlink ref="A153" r:id="rId45" xr:uid="{00000000-0004-0000-0000-00002D000000}"/>
    <hyperlink ref="A157" r:id="rId46" xr:uid="{00000000-0004-0000-0000-00002E000000}"/>
    <hyperlink ref="A155" r:id="rId47" xr:uid="{00000000-0004-0000-0000-00002F000000}"/>
    <hyperlink ref="A156" r:id="rId48" xr:uid="{00000000-0004-0000-0000-000030000000}"/>
    <hyperlink ref="A158" r:id="rId49" display="Outdoor Adventure Helper's Guide" xr:uid="{00000000-0004-0000-0000-000031000000}"/>
    <hyperlink ref="A160" r:id="rId50" xr:uid="{00000000-0004-0000-0000-000032000000}"/>
    <hyperlink ref="A161" r:id="rId51" xr:uid="{00000000-0004-0000-0000-000033000000}"/>
    <hyperlink ref="A162" r:id="rId52" xr:uid="{00000000-0004-0000-0000-000034000000}"/>
    <hyperlink ref="A163" r:id="rId53" xr:uid="{00000000-0004-0000-0000-000035000000}"/>
    <hyperlink ref="A164" r:id="rId54" xr:uid="{00000000-0004-0000-0000-000036000000}"/>
    <hyperlink ref="A165" r:id="rId55" xr:uid="{00000000-0004-0000-0000-000037000000}"/>
    <hyperlink ref="A167" r:id="rId56" xr:uid="{00000000-0004-0000-0000-000038000000}"/>
    <hyperlink ref="A168" r:id="rId57" xr:uid="{00000000-0004-0000-0000-000039000000}"/>
    <hyperlink ref="A169" r:id="rId58" xr:uid="{00000000-0004-0000-0000-00003A000000}"/>
    <hyperlink ref="A170" r:id="rId59" xr:uid="{00000000-0004-0000-0000-00003B000000}"/>
    <hyperlink ref="A172" r:id="rId60" xr:uid="{00000000-0004-0000-0000-00003C000000}"/>
    <hyperlink ref="A173" r:id="rId61" xr:uid="{00000000-0004-0000-0000-00003D000000}"/>
    <hyperlink ref="A174" r:id="rId62" xr:uid="{00000000-0004-0000-0000-00003E000000}"/>
    <hyperlink ref="A202" r:id="rId63" xr:uid="{00000000-0004-0000-0000-00003F000000}"/>
    <hyperlink ref="A182" r:id="rId64" xr:uid="{00000000-0004-0000-0000-000040000000}"/>
    <hyperlink ref="A183" r:id="rId65" xr:uid="{00000000-0004-0000-0000-000041000000}"/>
    <hyperlink ref="A184" r:id="rId66" xr:uid="{00000000-0004-0000-0000-000042000000}"/>
    <hyperlink ref="A185" r:id="rId67" xr:uid="{00000000-0004-0000-0000-000043000000}"/>
    <hyperlink ref="A196" r:id="rId68" display="Magic of Electricity" xr:uid="{00000000-0004-0000-0000-000044000000}"/>
    <hyperlink ref="A197" r:id="rId69" xr:uid="{00000000-0004-0000-0000-000045000000}"/>
    <hyperlink ref="A198" r:id="rId70" display="Wired for Power" xr:uid="{00000000-0004-0000-0000-000046000000}"/>
    <hyperlink ref="A199" r:id="rId71" display="Entering Electronics" xr:uid="{00000000-0004-0000-0000-000047000000}"/>
    <hyperlink ref="A200" r:id="rId72" xr:uid="{00000000-0004-0000-0000-000048000000}"/>
    <hyperlink ref="A210" r:id="rId73" xr:uid="{00000000-0004-0000-0000-000049000000}"/>
    <hyperlink ref="A211" r:id="rId74" xr:uid="{00000000-0004-0000-0000-00004A000000}"/>
    <hyperlink ref="A212" r:id="rId75" xr:uid="{00000000-0004-0000-0000-00004B000000}"/>
    <hyperlink ref="A213" r:id="rId76" xr:uid="{00000000-0004-0000-0000-00004C000000}"/>
    <hyperlink ref="A214" r:id="rId77" xr:uid="{00000000-0004-0000-0000-00004D000000}"/>
    <hyperlink ref="A216" r:id="rId78" xr:uid="{00000000-0004-0000-0000-00004E000000}"/>
    <hyperlink ref="A217" r:id="rId79" xr:uid="{00000000-0004-0000-0000-00004F000000}"/>
    <hyperlink ref="A218" r:id="rId80" xr:uid="{00000000-0004-0000-0000-000050000000}"/>
    <hyperlink ref="A219" r:id="rId81" xr:uid="{00000000-0004-0000-0000-000051000000}"/>
    <hyperlink ref="A221" r:id="rId82" xr:uid="{00000000-0004-0000-0000-000052000000}"/>
    <hyperlink ref="A225" r:id="rId83" xr:uid="{00000000-0004-0000-0000-000053000000}"/>
    <hyperlink ref="A222" r:id="rId84" xr:uid="{00000000-0004-0000-0000-000054000000}"/>
    <hyperlink ref="A223" r:id="rId85" xr:uid="{00000000-0004-0000-0000-000055000000}"/>
    <hyperlink ref="A224" r:id="rId86" xr:uid="{00000000-0004-0000-0000-000056000000}"/>
    <hyperlink ref="A230" r:id="rId87" xr:uid="{00000000-0004-0000-0000-000057000000}"/>
    <hyperlink ref="A229" r:id="rId88" xr:uid="{00000000-0004-0000-0000-000058000000}"/>
    <hyperlink ref="A234" r:id="rId89" display="Acres of Adventure:  Level 1 (Shop 4-H)" xr:uid="{00000000-0004-0000-0000-000059000000}"/>
    <hyperlink ref="A235" r:id="rId90" display="Acres of Adventure:  Level 2 (Shop 4-H)" xr:uid="{00000000-0004-0000-0000-00005A000000}"/>
    <hyperlink ref="A251" r:id="rId91" xr:uid="{00000000-0004-0000-0000-00005B000000}"/>
    <hyperlink ref="A243" r:id="rId92" display="Exploring Your Environment - Earth's Capacity (Shop 4-H)" xr:uid="{00000000-0004-0000-0000-00005C000000}"/>
    <hyperlink ref="A244" r:id="rId93" display="Exploring Your Environment- Ecosystem Services (Shop 4-H)" xr:uid="{00000000-0004-0000-0000-00005D000000}"/>
    <hyperlink ref="A245" r:id="rId94" display="Exploring Your Environment - Facilitator Guide (Shop 4-H)" xr:uid="{00000000-0004-0000-0000-00005E000000}"/>
    <hyperlink ref="A249" r:id="rId95" display="Science Discovery Series 1 (Shop 4-H)" xr:uid="{00000000-0004-0000-0000-00005F000000}"/>
    <hyperlink ref="A250" r:id="rId96" display="Science Discovery Series 2 (Shop 4-H)" xr:uid="{00000000-0004-0000-0000-000060000000}"/>
    <hyperlink ref="A242" r:id="rId97" xr:uid="{00000000-0004-0000-0000-000061000000}"/>
    <hyperlink ref="A241" r:id="rId98" display="Butterfly Wings Youth Guide (Shop 4-H)" xr:uid="{00000000-0004-0000-0000-000062000000}"/>
    <hyperlink ref="A236" r:id="rId99" xr:uid="{00000000-0004-0000-0000-000063000000}"/>
    <hyperlink ref="A237" r:id="rId100" xr:uid="{00000000-0004-0000-0000-000064000000}"/>
    <hyperlink ref="A238" r:id="rId101" xr:uid="{00000000-0004-0000-0000-000065000000}"/>
    <hyperlink ref="A239" r:id="rId102" xr:uid="{00000000-0004-0000-0000-000066000000}"/>
    <hyperlink ref="A240" r:id="rId103" xr:uid="{00000000-0004-0000-0000-000067000000}"/>
    <hyperlink ref="A16" r:id="rId104" xr:uid="{00000000-0004-0000-0000-000068000000}"/>
    <hyperlink ref="A191" r:id="rId105" display="Discovering Computer Science through Scratch, Level 1" xr:uid="{00000000-0004-0000-0000-000069000000}"/>
    <hyperlink ref="A193" r:id="rId106" display="Discovering Computer Science through Scratch, Level 2" xr:uid="{00000000-0004-0000-0000-00006A000000}"/>
    <hyperlink ref="A194" r:id="rId107" display="Discovering Computer Science through Scratch, Level 3" xr:uid="{00000000-0004-0000-0000-00006B000000}"/>
    <hyperlink ref="A192" r:id="rId108" display="Discovering Computer Science Facilitator Guide" xr:uid="{00000000-0004-0000-0000-00006C000000}"/>
    <hyperlink ref="A246" r:id="rId109" xr:uid="{00000000-0004-0000-0000-00006D000000}"/>
    <hyperlink ref="A247" r:id="rId110" xr:uid="{00000000-0004-0000-0000-00006E000000}"/>
  </hyperlinks>
  <pageMargins left="0.7" right="0.7" top="0.75" bottom="0.75" header="0.3" footer="0.3"/>
  <pageSetup scale="85" fitToHeight="0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Colorado 4-H Publications</vt:lpstr>
      <vt:lpstr>'Colorado 4-H Publications'!Print_Area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Publications &amp; Printing</dc:creator>
  <cp:lastModifiedBy>Harders, Audra</cp:lastModifiedBy>
  <cp:lastPrinted>2021-10-05T17:48:23Z</cp:lastPrinted>
  <dcterms:created xsi:type="dcterms:W3CDTF">2003-07-17T21:01:16Z</dcterms:created>
  <dcterms:modified xsi:type="dcterms:W3CDTF">2022-02-24T15:37:41Z</dcterms:modified>
</cp:coreProperties>
</file>